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P&amp;L"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<sst xmlns="http://schemas.openxmlformats.org/spreadsheetml/2006/main" count="72" uniqueCount="72">
  <si>
    <t xml:space="preserve">P&amp;L Statement Template</t>
  </si>
  <si>
    <t xml:space="preserve">Bean Counter Buddy · Free template</t>
  </si>
  <si>
    <t xml:space="preserve">A clean multi-period profit &amp; loss statement: 12 months, full-year total, prior year, and year-over-year variance in dollars and percent. Gross margin, EBITDA, and net margin calculate automatically.</t>
  </si>
  <si>
    <t xml:space="preserve">HOW TO USE</t>
  </si>
  <si>
    <t xml:space="preserve">1.</t>
  </si>
  <si>
    <t xml:space="preserve">Enter the fiscal year in the yellow cell at the top.</t>
  </si>
  <si>
    <t xml:space="preserve">2.</t>
  </si>
  <si>
    <t xml:space="preserve">Enter monthly amounts for each revenue and expense line (expenses as positive numbers).</t>
  </si>
  <si>
    <t xml:space="preserve">3.</t>
  </si>
  <si>
    <t xml:space="preserve">Enter last year's full-year totals in the Prior Year column for comparison.</t>
  </si>
  <si>
    <t xml:space="preserve">4.</t>
  </si>
  <si>
    <t xml:space="preserve">Subtotals, margins, and YoY variances calculate automatically.</t>
  </si>
  <si>
    <t xml:space="preserve">5.</t>
  </si>
  <si>
    <t xml:space="preserve">Rename lines to match your chart of accounts. Insert rows inside a group and the subtotals still work.</t>
  </si>
  <si>
    <t xml:space="preserve">COLOR KEY</t>
  </si>
  <si>
    <t xml:space="preserve">Blue text on yellow = input cells you fill in</t>
  </si>
  <si>
    <t xml:space="preserve">Black text = formulas that calculate automatically (no need to edit)</t>
  </si>
  <si>
    <t xml:space="preserve">NOTES</t>
  </si>
  <si>
    <t xml:space="preserve">Variance color: favorable variances are positive for revenue and profit lines and negative for cost lines — read each line in context.</t>
  </si>
  <si>
    <t xml:space="preserve">This template is provided for general informational purposes and is not tax, legal, or accounting advice. Confirm rates and rules with your CPA or the relevant agency before relying on them.</t>
  </si>
  <si>
    <t xml:space="preserve">Profit &amp; Loss Statement</t>
  </si>
  <si>
    <t xml:space="preserve">Bean Counter Buddy</t>
  </si>
  <si>
    <t xml:space="preserve">Legend:</t>
  </si>
  <si>
    <t xml:space="preserve">Input (edit me)</t>
  </si>
  <si>
    <t xml:space="preserve">Formula (auto)</t>
  </si>
  <si>
    <t xml:space="preserve">Fiscal year</t>
  </si>
  <si>
    <t xml:space="preserve">($)</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</si>
  <si>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</si>
  <si>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</si>
  <si>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</si>
  <si>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</si>
  <si>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</si>
  <si>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</si>
  <si>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</si>
  <si>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</si>
  <si>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</si>
  <si>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</si>
  <si>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</si>
  <si>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</si>
  <si>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FY Total</t>
  </si>
  <si>
    <t xml:space="preserve">Prior Year</t>
  </si>
  <si>
    <t xml:space="preserve">YoY $</t>
  </si>
  <si>
    <t xml:space="preserve">YoY %</t>
  </si>
  <si>
    <t xml:space="preserve">REVENUE</t>
  </si>
  <si>
    <t xml:space="preserve">Service / Product Revenue</t>
  </si>
  <si>
    <t xml:space="preserve">Other Revenue</t>
  </si>
  <si>
    <t xml:space="preserve">Total Revenue</t>
  </si>
  <si>
    <t xml:space="preserve">COST OF SALES</t>
  </si>
  <si>
    <t xml:space="preserve">Direct Labor</t>
  </si>
  <si>
    <t xml:space="preserve">Materials / Subcontractors</t>
  </si>
  <si>
    <t xml:space="preserve">Other Direct Costs</t>
  </si>
  <si>
    <t xml:space="preserve">Total Cost of Sales</t>
  </si>
  <si>
    <t xml:space="preserve">GROSS PROFIT</t>
  </si>
  <si>
    <t xml:space="preserve">Gross Margin %</t>
  </si>
  <si>
    <t xml:space="preserve">OPERATING EXPENSES</t>
  </si>
  <si>
    <t xml:space="preserve">Salaries &amp; Wages</t>
  </si>
  <si>
    <t xml:space="preserve">Payroll Taxes &amp; Benefits</t>
  </si>
  <si>
    <t xml:space="preserve">Rent &amp; Utilities</t>
  </si>
  <si>
    <t xml:space="preserve">Marketing</t>
  </si>
  <si>
    <t xml:space="preserve">Software &amp; Technology</t>
  </si>
  <si>
    <t xml:space="preserve">Professional Fees</t>
  </si>
  <si>
    <t xml:space="preserve">Insurance</t>
  </si>
  <si>
    <t xml:space="preserve">Travel &amp; Meals</t>
  </si>
  <si>
    <t xml:space="preserve">Other Operating Expenses</t>
  </si>
  <si>
    <t xml:space="preserve">Total Operating Expenses</t>
  </si>
  <si>
    <t xml:space="preserve">EBITDA</t>
  </si>
  <si>
    <t xml:space="preserve">EBITDA Margin %</t>
  </si>
  <si>
    <t xml:space="preserve">Depreciation &amp; Amortization</t>
  </si>
  <si>
    <t xml:space="preserve">Interest Expense</t>
  </si>
  <si>
    <t xml:space="preserve">Income Taxes</t>
  </si>
  <si>
    <t xml:space="preserve">NET INCOME</t>
  </si>
  <si>
    <t xml:space="preserve">Net Margin %</t>
  </si>
</sst>
</file>

<file path=xl/styles.xml><?xml version="1.0" encoding="utf-8"?>
<styleSheet xmlns="http://schemas.openxmlformats.org/spreadsheetml/2006/main">
  <numFmts count="4">
    <numFmt numFmtId="164" formatCode="General"/>
    <numFmt numFmtId="165" formatCode="0"/>
    <numFmt numFmtId="166" formatCode="\$#,##0;&quot;($&quot;#,##0\);\-"/>
    <numFmt numFmtId="167" formatCode="0.0%;\(0.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b val="true"/>
      <sz val="10"/>
      <color rgb="FF000000"/>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6" fontId="18" fillId="0" borderId="0" xfId="0" applyFont="true" applyBorder="false" applyAlignment="false" applyProtection="false">
      <alignment horizontal="general" vertical="bottom"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xf numFmtId="167" fontId="19" fillId="0" borderId="0" xfId="0" applyFont="true" applyBorder="false" applyAlignment="false" applyProtection="false">
      <alignment horizontal="general" vertical="bottom" textRotation="0" wrapText="false" indent="0" shrinkToFit="false"/>
      <protection locked="true" hidden="false"/>
    </xf>
    <xf numFmtId="166" fontId="18" fillId="0" borderId="2" xfId="0" applyFont="true" applyBorder="true" applyAlignment="false" applyProtection="false">
      <alignment horizontal="general" vertical="bottom" textRotation="0" wrapText="false" indent="0" shrinkToFit="false"/>
      <protection locked="true" hidden="false"/>
    </xf>
    <xf numFmtId="166" fontId="18" fillId="0"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15.75" hidden="false" customHeight="true" outlineLevel="0" collapsed="false">
      <c r="A7" s="4" t="s">
        <v>4</v>
      </c>
      <c r="B7" s="3" t="s">
        <v>5</v>
      </c>
    </row>
    <row r="8" customFormat="false" ht="15.75" hidden="false" customHeight="true" outlineLevel="0" collapsed="false">
      <c r="A8" s="4" t="s">
        <v>6</v>
      </c>
      <c r="B8" s="3" t="s">
        <v>7</v>
      </c>
    </row>
    <row r="9" customFormat="false" ht="15.75" hidden="false" customHeight="true" outlineLevel="0" collapsed="false">
      <c r="A9" s="4" t="s">
        <v>8</v>
      </c>
      <c r="B9" s="3" t="s">
        <v>9</v>
      </c>
    </row>
    <row r="10" customFormat="false" ht="15.75" hidden="false" customHeight="true" outlineLevel="0" collapsed="false">
      <c r="A10" s="4" t="s">
        <v>10</v>
      </c>
      <c r="B10" s="3" t="s">
        <v>11</v>
      </c>
    </row>
    <row r="11" customFormat="false" ht="30" hidden="false" customHeight="true" outlineLevel="0" collapsed="false">
      <c r="A11" s="4" t="s">
        <v>12</v>
      </c>
      <c r="B11" s="3" t="s">
        <v>13</v>
      </c>
    </row>
    <row r="13" customFormat="false" ht="15" hidden="false" customHeight="false" outlineLevel="0" collapsed="false">
      <c r="B13" s="4" t="s">
        <v>14</v>
      </c>
    </row>
    <row r="14" customFormat="false" ht="15" hidden="false" customHeight="false" outlineLevel="0" collapsed="false">
      <c r="B14" s="5" t="s">
        <v>15</v>
      </c>
    </row>
    <row r="15" customFormat="false" ht="15" hidden="false" customHeight="false" outlineLevel="0" collapsed="false">
      <c r="B15" s="6" t="s">
        <v>16</v>
      </c>
    </row>
    <row r="17" customFormat="false" ht="15" hidden="false" customHeight="false" outlineLevel="0" collapsed="false">
      <c r="B17" s="4" t="s">
        <v>17</v>
      </c>
    </row>
    <row r="18" customFormat="false" ht="27.75" hidden="false" customHeight="true" outlineLevel="0" collapsed="false">
      <c r="B18" s="7" t="s">
        <v>18</v>
      </c>
    </row>
    <row r="20" customFormat="false" ht="25.5" hidden="false" customHeight="true" outlineLevel="0" collapsed="false">
      <c r="B20" s="8"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3" min="2" style="0" width="11"/>
    <col collapsed="false" customWidth="true" hidden="false" outlineLevel="0" max="16" min="14" style="0" width="13"/>
    <col collapsed="false" customWidth="true" hidden="false" outlineLevel="0" max="17" min="17" style="0" width="9"/>
  </cols>
  <sheetData>
    <row r="1" customFormat="false" ht="19.7" hidden="false" customHeight="false" outlineLevel="0" collapsed="false">
      <c r="A1" s="9" t="s">
        <v>20</v>
      </c>
    </row>
    <row r="2" customFormat="false" ht="15" hidden="false" customHeight="false" outlineLevel="0" collapsed="false">
      <c r="A2" s="2" t="s">
        <v>21</v>
      </c>
    </row>
    <row r="3" customFormat="false" ht="15" hidden="false" customHeight="false" outlineLevel="0" collapsed="false">
      <c r="A3" s="10" t="s">
        <v>22</v>
      </c>
      <c r="B3" s="11" t="s">
        <v>23</v>
      </c>
      <c r="C3" s="12" t="s">
        <v>24</v>
      </c>
    </row>
    <row r="5" customFormat="false" ht="15" hidden="false" customHeight="false" outlineLevel="0" collapsed="false">
      <c r="A5" s="13" t="s">
        <v>25</v>
      </c>
      <c r="B5" s="14" t="n">
        <v>2026</v>
      </c>
    </row>
    <row r="7" customFormat="false" ht="30" hidden="false" customHeight="true" outlineLevel="0" collapsed="false">
      <c r="A7" s="15" t="s">
        <v>26</v>
      </c>
      <c r="B7" s="15" t="s">
        <v>27</v>
      </c>
      <c r="C7" s="15" t="s">
        <v>28</v>
      </c>
      <c r="D7" s="15" t="s">
        <v>29</v>
      </c>
      <c r="E7" s="15" t="s">
        <v>30</v>
      </c>
      <c r="F7" s="15" t="s">
        <v>31</v>
      </c>
      <c r="G7" s="15" t="s">
        <v>32</v>
      </c>
      <c r="H7" s="15" t="s">
        <v>33</v>
      </c>
      <c r="I7" s="15" t="s">
        <v>34</v>
      </c>
      <c r="J7" s="15" t="s">
        <v>35</v>
      </c>
      <c r="K7" s="15" t="s">
        <v>36</v>
      </c>
      <c r="L7" s="15" t="s">
        <v>37</v>
      </c>
      <c r="M7" s="15" t="s">
        <v>38</v>
      </c>
      <c r="N7" s="15" t="s">
        <v>39</v>
      </c>
      <c r="O7" s="15" t="s">
        <v>40</v>
      </c>
      <c r="P7" s="15" t="s">
        <v>41</v>
      </c>
      <c r="Q7" s="15" t="s">
        <v>42</v>
      </c>
    </row>
    <row r="8" customFormat="false" ht="15" hidden="false" customHeight="false" outlineLevel="0" collapsed="false">
      <c r="A8" s="4" t="s">
        <v>43</v>
      </c>
    </row>
    <row r="9" customFormat="false" ht="15" hidden="false" customHeight="false" outlineLevel="0" collapsed="false">
      <c r="A9" s="16" t="s">
        <v>44</v>
      </c>
      <c r="B9" s="17" t="n">
        <v>95000</v>
      </c>
      <c r="C9" s="17"/>
      <c r="D9" s="17"/>
      <c r="E9" s="17"/>
      <c r="F9" s="17"/>
      <c r="G9" s="17"/>
      <c r="H9" s="17"/>
      <c r="I9" s="17"/>
      <c r="J9" s="17"/>
      <c r="K9" s="17"/>
      <c r="L9" s="17"/>
      <c r="M9" s="17"/>
      <c r="N9" s="18" t="n">
        <f aca="false">SUM(B9:M9)</f>
        <v>95000</v>
      </c>
      <c r="O9" s="17"/>
      <c r="P9" s="19" t="n">
        <f aca="false">N9-O9</f>
        <v>95000</v>
      </c>
      <c r="Q9" s="20" t="n">
        <f aca="false">IFERROR(P9/ABS(O9),0)</f>
        <v>0</v>
      </c>
    </row>
    <row r="10" customFormat="false" ht="15" hidden="false" customHeight="false" outlineLevel="0" collapsed="false">
      <c r="A10" s="16" t="s">
        <v>45</v>
      </c>
      <c r="B10" s="17"/>
      <c r="C10" s="17"/>
      <c r="D10" s="17"/>
      <c r="E10" s="17"/>
      <c r="F10" s="17"/>
      <c r="G10" s="17"/>
      <c r="H10" s="17"/>
      <c r="I10" s="17"/>
      <c r="J10" s="17"/>
      <c r="K10" s="17"/>
      <c r="L10" s="17"/>
      <c r="M10" s="17"/>
      <c r="N10" s="18" t="n">
        <f aca="false">SUM(B10:M10)</f>
        <v>0</v>
      </c>
      <c r="O10" s="17"/>
      <c r="P10" s="19" t="n">
        <f aca="false">N10-O10</f>
        <v>0</v>
      </c>
      <c r="Q10" s="20" t="n">
        <f aca="false">IFERROR(P10/ABS(O10),0)</f>
        <v>0</v>
      </c>
    </row>
    <row r="11" customFormat="false" ht="15" hidden="false" customHeight="false" outlineLevel="0" collapsed="false">
      <c r="A11" s="13" t="s">
        <v>46</v>
      </c>
      <c r="B11" s="21" t="n">
        <f aca="false">SUM(B9:B10)</f>
        <v>95000</v>
      </c>
      <c r="C11" s="21" t="n">
        <f aca="false">SUM(C9:C10)</f>
        <v>0</v>
      </c>
      <c r="D11" s="21" t="n">
        <f aca="false">SUM(D9:D10)</f>
        <v>0</v>
      </c>
      <c r="E11" s="21" t="n">
        <f aca="false">SUM(E9:E10)</f>
        <v>0</v>
      </c>
      <c r="F11" s="21" t="n">
        <f aca="false">SUM(F9:F10)</f>
        <v>0</v>
      </c>
      <c r="G11" s="21" t="n">
        <f aca="false">SUM(G9:G10)</f>
        <v>0</v>
      </c>
      <c r="H11" s="21" t="n">
        <f aca="false">SUM(H9:H10)</f>
        <v>0</v>
      </c>
      <c r="I11" s="21" t="n">
        <f aca="false">SUM(I9:I10)</f>
        <v>0</v>
      </c>
      <c r="J11" s="21" t="n">
        <f aca="false">SUM(J9:J10)</f>
        <v>0</v>
      </c>
      <c r="K11" s="21" t="n">
        <f aca="false">SUM(K9:K10)</f>
        <v>0</v>
      </c>
      <c r="L11" s="21" t="n">
        <f aca="false">SUM(L9:L10)</f>
        <v>0</v>
      </c>
      <c r="M11" s="21" t="n">
        <f aca="false">SUM(M9:M10)</f>
        <v>0</v>
      </c>
      <c r="N11" s="18" t="n">
        <f aca="false">SUM(B11:M11)</f>
        <v>95000</v>
      </c>
      <c r="O11" s="21" t="n">
        <f aca="false">SUM(O9:O10)</f>
        <v>0</v>
      </c>
      <c r="P11" s="19" t="n">
        <f aca="false">N11-O11</f>
        <v>95000</v>
      </c>
      <c r="Q11" s="20" t="n">
        <f aca="false">IFERROR(P11/ABS(O11),0)</f>
        <v>0</v>
      </c>
    </row>
    <row r="12" customFormat="false" ht="15" hidden="false" customHeight="false" outlineLevel="0" collapsed="false">
      <c r="A12" s="4" t="s">
        <v>47</v>
      </c>
    </row>
    <row r="13" customFormat="false" ht="15" hidden="false" customHeight="false" outlineLevel="0" collapsed="false">
      <c r="A13" s="16" t="s">
        <v>48</v>
      </c>
      <c r="B13" s="17" t="n">
        <v>38000</v>
      </c>
      <c r="C13" s="17"/>
      <c r="D13" s="17"/>
      <c r="E13" s="17"/>
      <c r="F13" s="17"/>
      <c r="G13" s="17"/>
      <c r="H13" s="17"/>
      <c r="I13" s="17"/>
      <c r="J13" s="17"/>
      <c r="K13" s="17"/>
      <c r="L13" s="17"/>
      <c r="M13" s="17"/>
      <c r="N13" s="18" t="n">
        <f aca="false">SUM(B13:M13)</f>
        <v>38000</v>
      </c>
      <c r="O13" s="17"/>
      <c r="P13" s="19" t="n">
        <f aca="false">N13-O13</f>
        <v>38000</v>
      </c>
      <c r="Q13" s="20" t="n">
        <f aca="false">IFERROR(P13/ABS(O13),0)</f>
        <v>0</v>
      </c>
    </row>
    <row r="14" customFormat="false" ht="15" hidden="false" customHeight="false" outlineLevel="0" collapsed="false">
      <c r="A14" s="16" t="s">
        <v>49</v>
      </c>
      <c r="B14" s="17" t="n">
        <v>9500</v>
      </c>
      <c r="C14" s="17"/>
      <c r="D14" s="17"/>
      <c r="E14" s="17"/>
      <c r="F14" s="17"/>
      <c r="G14" s="17"/>
      <c r="H14" s="17"/>
      <c r="I14" s="17"/>
      <c r="J14" s="17"/>
      <c r="K14" s="17"/>
      <c r="L14" s="17"/>
      <c r="M14" s="17"/>
      <c r="N14" s="18" t="n">
        <f aca="false">SUM(B14:M14)</f>
        <v>9500</v>
      </c>
      <c r="O14" s="17"/>
      <c r="P14" s="19" t="n">
        <f aca="false">N14-O14</f>
        <v>9500</v>
      </c>
      <c r="Q14" s="20" t="n">
        <f aca="false">IFERROR(P14/ABS(O14),0)</f>
        <v>0</v>
      </c>
    </row>
    <row r="15" customFormat="false" ht="15" hidden="false" customHeight="false" outlineLevel="0" collapsed="false">
      <c r="A15" s="16" t="s">
        <v>50</v>
      </c>
      <c r="B15" s="17"/>
      <c r="C15" s="17"/>
      <c r="D15" s="17"/>
      <c r="E15" s="17"/>
      <c r="F15" s="17"/>
      <c r="G15" s="17"/>
      <c r="H15" s="17"/>
      <c r="I15" s="17"/>
      <c r="J15" s="17"/>
      <c r="K15" s="17"/>
      <c r="L15" s="17"/>
      <c r="M15" s="17"/>
      <c r="N15" s="18" t="n">
        <f aca="false">SUM(B15:M15)</f>
        <v>0</v>
      </c>
      <c r="O15" s="17"/>
      <c r="P15" s="19" t="n">
        <f aca="false">N15-O15</f>
        <v>0</v>
      </c>
      <c r="Q15" s="20" t="n">
        <f aca="false">IFERROR(P15/ABS(O15),0)</f>
        <v>0</v>
      </c>
    </row>
    <row r="16" customFormat="false" ht="15" hidden="false" customHeight="false" outlineLevel="0" collapsed="false">
      <c r="A16" s="13" t="s">
        <v>51</v>
      </c>
      <c r="B16" s="21" t="n">
        <f aca="false">SUM(B13:B15)</f>
        <v>47500</v>
      </c>
      <c r="C16" s="21" t="n">
        <f aca="false">SUM(C13:C15)</f>
        <v>0</v>
      </c>
      <c r="D16" s="21" t="n">
        <f aca="false">SUM(D13:D15)</f>
        <v>0</v>
      </c>
      <c r="E16" s="21" t="n">
        <f aca="false">SUM(E13:E15)</f>
        <v>0</v>
      </c>
      <c r="F16" s="21" t="n">
        <f aca="false">SUM(F13:F15)</f>
        <v>0</v>
      </c>
      <c r="G16" s="21" t="n">
        <f aca="false">SUM(G13:G15)</f>
        <v>0</v>
      </c>
      <c r="H16" s="21" t="n">
        <f aca="false">SUM(H13:H15)</f>
        <v>0</v>
      </c>
      <c r="I16" s="21" t="n">
        <f aca="false">SUM(I13:I15)</f>
        <v>0</v>
      </c>
      <c r="J16" s="21" t="n">
        <f aca="false">SUM(J13:J15)</f>
        <v>0</v>
      </c>
      <c r="K16" s="21" t="n">
        <f aca="false">SUM(K13:K15)</f>
        <v>0</v>
      </c>
      <c r="L16" s="21" t="n">
        <f aca="false">SUM(L13:L15)</f>
        <v>0</v>
      </c>
      <c r="M16" s="21" t="n">
        <f aca="false">SUM(M13:M15)</f>
        <v>0</v>
      </c>
      <c r="N16" s="18" t="n">
        <f aca="false">SUM(B16:M16)</f>
        <v>47500</v>
      </c>
      <c r="O16" s="21" t="n">
        <f aca="false">SUM(O13:O15)</f>
        <v>0</v>
      </c>
      <c r="P16" s="19" t="n">
        <f aca="false">N16-O16</f>
        <v>47500</v>
      </c>
      <c r="Q16" s="20" t="n">
        <f aca="false">IFERROR(P16/ABS(O16),0)</f>
        <v>0</v>
      </c>
    </row>
    <row r="17" customFormat="false" ht="15" hidden="false" customHeight="false" outlineLevel="0" collapsed="false">
      <c r="A17" s="13" t="s">
        <v>52</v>
      </c>
      <c r="B17" s="18" t="n">
        <f aca="false">B11-B16</f>
        <v>47500</v>
      </c>
      <c r="C17" s="18" t="n">
        <f aca="false">C11-C16</f>
        <v>0</v>
      </c>
      <c r="D17" s="18" t="n">
        <f aca="false">D11-D16</f>
        <v>0</v>
      </c>
      <c r="E17" s="18" t="n">
        <f aca="false">E11-E16</f>
        <v>0</v>
      </c>
      <c r="F17" s="18" t="n">
        <f aca="false">F11-F16</f>
        <v>0</v>
      </c>
      <c r="G17" s="18" t="n">
        <f aca="false">G11-G16</f>
        <v>0</v>
      </c>
      <c r="H17" s="18" t="n">
        <f aca="false">H11-H16</f>
        <v>0</v>
      </c>
      <c r="I17" s="18" t="n">
        <f aca="false">I11-I16</f>
        <v>0</v>
      </c>
      <c r="J17" s="18" t="n">
        <f aca="false">J11-J16</f>
        <v>0</v>
      </c>
      <c r="K17" s="18" t="n">
        <f aca="false">K11-K16</f>
        <v>0</v>
      </c>
      <c r="L17" s="18" t="n">
        <f aca="false">L11-L16</f>
        <v>0</v>
      </c>
      <c r="M17" s="18" t="n">
        <f aca="false">M11-M16</f>
        <v>0</v>
      </c>
      <c r="N17" s="18" t="n">
        <f aca="false">SUM(B17:M17)</f>
        <v>47500</v>
      </c>
      <c r="O17" s="18" t="n">
        <f aca="false">O11-O16</f>
        <v>0</v>
      </c>
      <c r="P17" s="19" t="n">
        <f aca="false">N17-O17</f>
        <v>47500</v>
      </c>
      <c r="Q17" s="20" t="n">
        <f aca="false">IFERROR(P17/ABS(O17),0)</f>
        <v>0</v>
      </c>
    </row>
    <row r="18" customFormat="false" ht="15" hidden="false" customHeight="false" outlineLevel="0" collapsed="false">
      <c r="A18" s="16" t="s">
        <v>53</v>
      </c>
      <c r="B18" s="20" t="n">
        <f aca="false">IFERROR(B17/B11,0)</f>
        <v>0.5</v>
      </c>
      <c r="C18" s="20" t="n">
        <f aca="false">IFERROR(C17/C11,0)</f>
        <v>0</v>
      </c>
      <c r="D18" s="20" t="n">
        <f aca="false">IFERROR(D17/D11,0)</f>
        <v>0</v>
      </c>
      <c r="E18" s="20" t="n">
        <f aca="false">IFERROR(E17/E11,0)</f>
        <v>0</v>
      </c>
      <c r="F18" s="20" t="n">
        <f aca="false">IFERROR(F17/F11,0)</f>
        <v>0</v>
      </c>
      <c r="G18" s="20" t="n">
        <f aca="false">IFERROR(G17/G11,0)</f>
        <v>0</v>
      </c>
      <c r="H18" s="20" t="n">
        <f aca="false">IFERROR(H17/H11,0)</f>
        <v>0</v>
      </c>
      <c r="I18" s="20" t="n">
        <f aca="false">IFERROR(I17/I11,0)</f>
        <v>0</v>
      </c>
      <c r="J18" s="20" t="n">
        <f aca="false">IFERROR(J17/J11,0)</f>
        <v>0</v>
      </c>
      <c r="K18" s="20" t="n">
        <f aca="false">IFERROR(K17/K11,0)</f>
        <v>0</v>
      </c>
      <c r="L18" s="20" t="n">
        <f aca="false">IFERROR(L17/L11,0)</f>
        <v>0</v>
      </c>
      <c r="M18" s="20" t="n">
        <f aca="false">IFERROR(M17/M11,0)</f>
        <v>0</v>
      </c>
      <c r="N18" s="20" t="n">
        <f aca="false">IFERROR(N17/N11,0)</f>
        <v>0.5</v>
      </c>
      <c r="O18" s="20" t="n">
        <f aca="false">IFERROR(O17/O11,0)</f>
        <v>0</v>
      </c>
      <c r="P18" s="20" t="n">
        <f aca="false">N18-O18</f>
        <v>0.5</v>
      </c>
    </row>
    <row r="19" customFormat="false" ht="15" hidden="false" customHeight="false" outlineLevel="0" collapsed="false">
      <c r="A19" s="4" t="s">
        <v>54</v>
      </c>
    </row>
    <row r="20" customFormat="false" ht="15" hidden="false" customHeight="false" outlineLevel="0" collapsed="false">
      <c r="A20" s="16" t="s">
        <v>55</v>
      </c>
      <c r="B20" s="17" t="n">
        <v>18000</v>
      </c>
      <c r="C20" s="17"/>
      <c r="D20" s="17"/>
      <c r="E20" s="17"/>
      <c r="F20" s="17"/>
      <c r="G20" s="17"/>
      <c r="H20" s="17"/>
      <c r="I20" s="17"/>
      <c r="J20" s="17"/>
      <c r="K20" s="17"/>
      <c r="L20" s="17"/>
      <c r="M20" s="17"/>
      <c r="N20" s="18" t="n">
        <f aca="false">SUM(B20:M20)</f>
        <v>18000</v>
      </c>
      <c r="O20" s="17"/>
      <c r="P20" s="19" t="n">
        <f aca="false">N20-O20</f>
        <v>18000</v>
      </c>
      <c r="Q20" s="20" t="n">
        <f aca="false">IFERROR(P20/ABS(O20),0)</f>
        <v>0</v>
      </c>
    </row>
    <row r="21" customFormat="false" ht="15" hidden="false" customHeight="false" outlineLevel="0" collapsed="false">
      <c r="A21" s="16" t="s">
        <v>56</v>
      </c>
      <c r="B21" s="17" t="n">
        <v>4200</v>
      </c>
      <c r="C21" s="17"/>
      <c r="D21" s="17"/>
      <c r="E21" s="17"/>
      <c r="F21" s="17"/>
      <c r="G21" s="17"/>
      <c r="H21" s="17"/>
      <c r="I21" s="17"/>
      <c r="J21" s="17"/>
      <c r="K21" s="17"/>
      <c r="L21" s="17"/>
      <c r="M21" s="17"/>
      <c r="N21" s="18" t="n">
        <f aca="false">SUM(B21:M21)</f>
        <v>4200</v>
      </c>
      <c r="O21" s="17"/>
      <c r="P21" s="19" t="n">
        <f aca="false">N21-O21</f>
        <v>4200</v>
      </c>
      <c r="Q21" s="20" t="n">
        <f aca="false">IFERROR(P21/ABS(O21),0)</f>
        <v>0</v>
      </c>
    </row>
    <row r="22" customFormat="false" ht="15" hidden="false" customHeight="false" outlineLevel="0" collapsed="false">
      <c r="A22" s="16" t="s">
        <v>57</v>
      </c>
      <c r="B22" s="17" t="n">
        <v>4500</v>
      </c>
      <c r="C22" s="17"/>
      <c r="D22" s="17"/>
      <c r="E22" s="17"/>
      <c r="F22" s="17"/>
      <c r="G22" s="17"/>
      <c r="H22" s="17"/>
      <c r="I22" s="17"/>
      <c r="J22" s="17"/>
      <c r="K22" s="17"/>
      <c r="L22" s="17"/>
      <c r="M22" s="17"/>
      <c r="N22" s="18" t="n">
        <f aca="false">SUM(B22:M22)</f>
        <v>4500</v>
      </c>
      <c r="O22" s="17"/>
      <c r="P22" s="19" t="n">
        <f aca="false">N22-O22</f>
        <v>4500</v>
      </c>
      <c r="Q22" s="20" t="n">
        <f aca="false">IFERROR(P22/ABS(O22),0)</f>
        <v>0</v>
      </c>
    </row>
    <row r="23" customFormat="false" ht="15" hidden="false" customHeight="false" outlineLevel="0" collapsed="false">
      <c r="A23" s="16" t="s">
        <v>58</v>
      </c>
      <c r="B23" s="17" t="n">
        <v>2500</v>
      </c>
      <c r="C23" s="17"/>
      <c r="D23" s="17"/>
      <c r="E23" s="17"/>
      <c r="F23" s="17"/>
      <c r="G23" s="17"/>
      <c r="H23" s="17"/>
      <c r="I23" s="17"/>
      <c r="J23" s="17"/>
      <c r="K23" s="17"/>
      <c r="L23" s="17"/>
      <c r="M23" s="17"/>
      <c r="N23" s="18" t="n">
        <f aca="false">SUM(B23:M23)</f>
        <v>2500</v>
      </c>
      <c r="O23" s="17"/>
      <c r="P23" s="19" t="n">
        <f aca="false">N23-O23</f>
        <v>2500</v>
      </c>
      <c r="Q23" s="20" t="n">
        <f aca="false">IFERROR(P23/ABS(O23),0)</f>
        <v>0</v>
      </c>
    </row>
    <row r="24" customFormat="false" ht="15" hidden="false" customHeight="false" outlineLevel="0" collapsed="false">
      <c r="A24" s="16" t="s">
        <v>59</v>
      </c>
      <c r="B24" s="17" t="n">
        <v>1800</v>
      </c>
      <c r="C24" s="17"/>
      <c r="D24" s="17"/>
      <c r="E24" s="17"/>
      <c r="F24" s="17"/>
      <c r="G24" s="17"/>
      <c r="H24" s="17"/>
      <c r="I24" s="17"/>
      <c r="J24" s="17"/>
      <c r="K24" s="17"/>
      <c r="L24" s="17"/>
      <c r="M24" s="17"/>
      <c r="N24" s="18" t="n">
        <f aca="false">SUM(B24:M24)</f>
        <v>1800</v>
      </c>
      <c r="O24" s="17"/>
      <c r="P24" s="19" t="n">
        <f aca="false">N24-O24</f>
        <v>1800</v>
      </c>
      <c r="Q24" s="20" t="n">
        <f aca="false">IFERROR(P24/ABS(O24),0)</f>
        <v>0</v>
      </c>
    </row>
    <row r="25" customFormat="false" ht="15" hidden="false" customHeight="false" outlineLevel="0" collapsed="false">
      <c r="A25" s="16" t="s">
        <v>60</v>
      </c>
      <c r="B25" s="17" t="n">
        <v>1500</v>
      </c>
      <c r="C25" s="17"/>
      <c r="D25" s="17"/>
      <c r="E25" s="17"/>
      <c r="F25" s="17"/>
      <c r="G25" s="17"/>
      <c r="H25" s="17"/>
      <c r="I25" s="17"/>
      <c r="J25" s="17"/>
      <c r="K25" s="17"/>
      <c r="L25" s="17"/>
      <c r="M25" s="17"/>
      <c r="N25" s="18" t="n">
        <f aca="false">SUM(B25:M25)</f>
        <v>1500</v>
      </c>
      <c r="O25" s="17"/>
      <c r="P25" s="19" t="n">
        <f aca="false">N25-O25</f>
        <v>1500</v>
      </c>
      <c r="Q25" s="20" t="n">
        <f aca="false">IFERROR(P25/ABS(O25),0)</f>
        <v>0</v>
      </c>
    </row>
    <row r="26" customFormat="false" ht="15" hidden="false" customHeight="false" outlineLevel="0" collapsed="false">
      <c r="A26" s="16" t="s">
        <v>61</v>
      </c>
      <c r="B26" s="17" t="n">
        <v>900</v>
      </c>
      <c r="C26" s="17"/>
      <c r="D26" s="17"/>
      <c r="E26" s="17"/>
      <c r="F26" s="17"/>
      <c r="G26" s="17"/>
      <c r="H26" s="17"/>
      <c r="I26" s="17"/>
      <c r="J26" s="17"/>
      <c r="K26" s="17"/>
      <c r="L26" s="17"/>
      <c r="M26" s="17"/>
      <c r="N26" s="18" t="n">
        <f aca="false">SUM(B26:M26)</f>
        <v>900</v>
      </c>
      <c r="O26" s="17"/>
      <c r="P26" s="19" t="n">
        <f aca="false">N26-O26</f>
        <v>900</v>
      </c>
      <c r="Q26" s="20" t="n">
        <f aca="false">IFERROR(P26/ABS(O26),0)</f>
        <v>0</v>
      </c>
    </row>
    <row r="27" customFormat="false" ht="15" hidden="false" customHeight="false" outlineLevel="0" collapsed="false">
      <c r="A27" s="16" t="s">
        <v>62</v>
      </c>
      <c r="B27" s="17"/>
      <c r="C27" s="17"/>
      <c r="D27" s="17"/>
      <c r="E27" s="17"/>
      <c r="F27" s="17"/>
      <c r="G27" s="17"/>
      <c r="H27" s="17"/>
      <c r="I27" s="17"/>
      <c r="J27" s="17"/>
      <c r="K27" s="17"/>
      <c r="L27" s="17"/>
      <c r="M27" s="17"/>
      <c r="N27" s="18" t="n">
        <f aca="false">SUM(B27:M27)</f>
        <v>0</v>
      </c>
      <c r="O27" s="17"/>
      <c r="P27" s="19" t="n">
        <f aca="false">N27-O27</f>
        <v>0</v>
      </c>
      <c r="Q27" s="20" t="n">
        <f aca="false">IFERROR(P27/ABS(O27),0)</f>
        <v>0</v>
      </c>
    </row>
    <row r="28" customFormat="false" ht="15" hidden="false" customHeight="false" outlineLevel="0" collapsed="false">
      <c r="A28" s="16" t="s">
        <v>63</v>
      </c>
      <c r="B28" s="17"/>
      <c r="C28" s="17"/>
      <c r="D28" s="17"/>
      <c r="E28" s="17"/>
      <c r="F28" s="17"/>
      <c r="G28" s="17"/>
      <c r="H28" s="17"/>
      <c r="I28" s="17"/>
      <c r="J28" s="17"/>
      <c r="K28" s="17"/>
      <c r="L28" s="17"/>
      <c r="M28" s="17"/>
      <c r="N28" s="18" t="n">
        <f aca="false">SUM(B28:M28)</f>
        <v>0</v>
      </c>
      <c r="O28" s="17"/>
      <c r="P28" s="19" t="n">
        <f aca="false">N28-O28</f>
        <v>0</v>
      </c>
      <c r="Q28" s="20" t="n">
        <f aca="false">IFERROR(P28/ABS(O28),0)</f>
        <v>0</v>
      </c>
    </row>
    <row r="29" customFormat="false" ht="15" hidden="false" customHeight="false" outlineLevel="0" collapsed="false">
      <c r="A29" s="13" t="s">
        <v>64</v>
      </c>
      <c r="B29" s="21" t="n">
        <f aca="false">SUM(B20:B28)</f>
        <v>33400</v>
      </c>
      <c r="C29" s="21" t="n">
        <f aca="false">SUM(C20:C28)</f>
        <v>0</v>
      </c>
      <c r="D29" s="21" t="n">
        <f aca="false">SUM(D20:D28)</f>
        <v>0</v>
      </c>
      <c r="E29" s="21" t="n">
        <f aca="false">SUM(E20:E28)</f>
        <v>0</v>
      </c>
      <c r="F29" s="21" t="n">
        <f aca="false">SUM(F20:F28)</f>
        <v>0</v>
      </c>
      <c r="G29" s="21" t="n">
        <f aca="false">SUM(G20:G28)</f>
        <v>0</v>
      </c>
      <c r="H29" s="21" t="n">
        <f aca="false">SUM(H20:H28)</f>
        <v>0</v>
      </c>
      <c r="I29" s="21" t="n">
        <f aca="false">SUM(I20:I28)</f>
        <v>0</v>
      </c>
      <c r="J29" s="21" t="n">
        <f aca="false">SUM(J20:J28)</f>
        <v>0</v>
      </c>
      <c r="K29" s="21" t="n">
        <f aca="false">SUM(K20:K28)</f>
        <v>0</v>
      </c>
      <c r="L29" s="21" t="n">
        <f aca="false">SUM(L20:L28)</f>
        <v>0</v>
      </c>
      <c r="M29" s="21" t="n">
        <f aca="false">SUM(M20:M28)</f>
        <v>0</v>
      </c>
      <c r="N29" s="18" t="n">
        <f aca="false">SUM(B29:M29)</f>
        <v>33400</v>
      </c>
      <c r="O29" s="21" t="n">
        <f aca="false">SUM(O20:O28)</f>
        <v>0</v>
      </c>
      <c r="P29" s="19" t="n">
        <f aca="false">N29-O29</f>
        <v>33400</v>
      </c>
      <c r="Q29" s="20" t="n">
        <f aca="false">IFERROR(P29/ABS(O29),0)</f>
        <v>0</v>
      </c>
    </row>
    <row r="30" customFormat="false" ht="15" hidden="false" customHeight="false" outlineLevel="0" collapsed="false">
      <c r="A30" s="13" t="s">
        <v>65</v>
      </c>
      <c r="B30" s="18" t="n">
        <f aca="false">B17-B29</f>
        <v>14100</v>
      </c>
      <c r="C30" s="18" t="n">
        <f aca="false">C17-C29</f>
        <v>0</v>
      </c>
      <c r="D30" s="18" t="n">
        <f aca="false">D17-D29</f>
        <v>0</v>
      </c>
      <c r="E30" s="18" t="n">
        <f aca="false">E17-E29</f>
        <v>0</v>
      </c>
      <c r="F30" s="18" t="n">
        <f aca="false">F17-F29</f>
        <v>0</v>
      </c>
      <c r="G30" s="18" t="n">
        <f aca="false">G17-G29</f>
        <v>0</v>
      </c>
      <c r="H30" s="18" t="n">
        <f aca="false">H17-H29</f>
        <v>0</v>
      </c>
      <c r="I30" s="18" t="n">
        <f aca="false">I17-I29</f>
        <v>0</v>
      </c>
      <c r="J30" s="18" t="n">
        <f aca="false">J17-J29</f>
        <v>0</v>
      </c>
      <c r="K30" s="18" t="n">
        <f aca="false">K17-K29</f>
        <v>0</v>
      </c>
      <c r="L30" s="18" t="n">
        <f aca="false">L17-L29</f>
        <v>0</v>
      </c>
      <c r="M30" s="18" t="n">
        <f aca="false">M17-M29</f>
        <v>0</v>
      </c>
      <c r="N30" s="18" t="n">
        <f aca="false">SUM(B30:M30)</f>
        <v>14100</v>
      </c>
      <c r="O30" s="18" t="n">
        <f aca="false">O17-O29</f>
        <v>0</v>
      </c>
      <c r="P30" s="19" t="n">
        <f aca="false">N30-O30</f>
        <v>14100</v>
      </c>
      <c r="Q30" s="20" t="n">
        <f aca="false">IFERROR(P30/ABS(O30),0)</f>
        <v>0</v>
      </c>
    </row>
    <row r="31" customFormat="false" ht="15" hidden="false" customHeight="false" outlineLevel="0" collapsed="false">
      <c r="A31" s="16" t="s">
        <v>66</v>
      </c>
      <c r="B31" s="20" t="n">
        <f aca="false">IFERROR(B30/B11,0)</f>
        <v>0.148421052631579</v>
      </c>
      <c r="C31" s="20" t="n">
        <f aca="false">IFERROR(C30/C11,0)</f>
        <v>0</v>
      </c>
      <c r="D31" s="20" t="n">
        <f aca="false">IFERROR(D30/D11,0)</f>
        <v>0</v>
      </c>
      <c r="E31" s="20" t="n">
        <f aca="false">IFERROR(E30/E11,0)</f>
        <v>0</v>
      </c>
      <c r="F31" s="20" t="n">
        <f aca="false">IFERROR(F30/F11,0)</f>
        <v>0</v>
      </c>
      <c r="G31" s="20" t="n">
        <f aca="false">IFERROR(G30/G11,0)</f>
        <v>0</v>
      </c>
      <c r="H31" s="20" t="n">
        <f aca="false">IFERROR(H30/H11,0)</f>
        <v>0</v>
      </c>
      <c r="I31" s="20" t="n">
        <f aca="false">IFERROR(I30/I11,0)</f>
        <v>0</v>
      </c>
      <c r="J31" s="20" t="n">
        <f aca="false">IFERROR(J30/J11,0)</f>
        <v>0</v>
      </c>
      <c r="K31" s="20" t="n">
        <f aca="false">IFERROR(K30/K11,0)</f>
        <v>0</v>
      </c>
      <c r="L31" s="20" t="n">
        <f aca="false">IFERROR(L30/L11,0)</f>
        <v>0</v>
      </c>
      <c r="M31" s="20" t="n">
        <f aca="false">IFERROR(M30/M11,0)</f>
        <v>0</v>
      </c>
      <c r="N31" s="20" t="n">
        <f aca="false">IFERROR(N30/N11,0)</f>
        <v>0.148421052631579</v>
      </c>
      <c r="O31" s="20" t="n">
        <f aca="false">IFERROR(O30/O11,0)</f>
        <v>0</v>
      </c>
      <c r="P31" s="20" t="n">
        <f aca="false">N31-O31</f>
        <v>0.148421052631579</v>
      </c>
    </row>
    <row r="32" customFormat="false" ht="15" hidden="false" customHeight="false" outlineLevel="0" collapsed="false">
      <c r="A32" s="16" t="s">
        <v>67</v>
      </c>
      <c r="B32" s="17"/>
      <c r="C32" s="17"/>
      <c r="D32" s="17"/>
      <c r="E32" s="17"/>
      <c r="F32" s="17"/>
      <c r="G32" s="17"/>
      <c r="H32" s="17"/>
      <c r="I32" s="17"/>
      <c r="J32" s="17"/>
      <c r="K32" s="17"/>
      <c r="L32" s="17"/>
      <c r="M32" s="17"/>
      <c r="N32" s="18" t="n">
        <f aca="false">SUM(B32:M32)</f>
        <v>0</v>
      </c>
      <c r="O32" s="17"/>
      <c r="P32" s="19" t="n">
        <f aca="false">N32-O32</f>
        <v>0</v>
      </c>
      <c r="Q32" s="20" t="n">
        <f aca="false">IFERROR(P32/ABS(O32),0)</f>
        <v>0</v>
      </c>
    </row>
    <row r="33" customFormat="false" ht="15" hidden="false" customHeight="false" outlineLevel="0" collapsed="false">
      <c r="A33" s="16" t="s">
        <v>68</v>
      </c>
      <c r="B33" s="17"/>
      <c r="C33" s="17"/>
      <c r="D33" s="17"/>
      <c r="E33" s="17"/>
      <c r="F33" s="17"/>
      <c r="G33" s="17"/>
      <c r="H33" s="17"/>
      <c r="I33" s="17"/>
      <c r="J33" s="17"/>
      <c r="K33" s="17"/>
      <c r="L33" s="17"/>
      <c r="M33" s="17"/>
      <c r="N33" s="18" t="n">
        <f aca="false">SUM(B33:M33)</f>
        <v>0</v>
      </c>
      <c r="O33" s="17"/>
      <c r="P33" s="19" t="n">
        <f aca="false">N33-O33</f>
        <v>0</v>
      </c>
      <c r="Q33" s="20" t="n">
        <f aca="false">IFERROR(P33/ABS(O33),0)</f>
        <v>0</v>
      </c>
    </row>
    <row r="34" customFormat="false" ht="15" hidden="false" customHeight="false" outlineLevel="0" collapsed="false">
      <c r="A34" s="16" t="s">
        <v>69</v>
      </c>
      <c r="B34" s="17"/>
      <c r="C34" s="17"/>
      <c r="D34" s="17"/>
      <c r="E34" s="17"/>
      <c r="F34" s="17"/>
      <c r="G34" s="17"/>
      <c r="H34" s="17"/>
      <c r="I34" s="17"/>
      <c r="J34" s="17"/>
      <c r="K34" s="17"/>
      <c r="L34" s="17"/>
      <c r="M34" s="17"/>
      <c r="N34" s="18" t="n">
        <f aca="false">SUM(B34:M34)</f>
        <v>0</v>
      </c>
      <c r="O34" s="17"/>
      <c r="P34" s="19" t="n">
        <f aca="false">N34-O34</f>
        <v>0</v>
      </c>
      <c r="Q34" s="20" t="n">
        <f aca="false">IFERROR(P34/ABS(O34),0)</f>
        <v>0</v>
      </c>
    </row>
    <row r="35" customFormat="false" ht="15" hidden="false" customHeight="false" outlineLevel="0" collapsed="false">
      <c r="A35" s="13" t="s">
        <v>70</v>
      </c>
      <c r="B35" s="22" t="n">
        <f aca="false">B30-SUM(B32:B34)</f>
        <v>14100</v>
      </c>
      <c r="C35" s="22" t="n">
        <f aca="false">C30-SUM(C32:C34)</f>
        <v>0</v>
      </c>
      <c r="D35" s="22" t="n">
        <f aca="false">D30-SUM(D32:D34)</f>
        <v>0</v>
      </c>
      <c r="E35" s="22" t="n">
        <f aca="false">E30-SUM(E32:E34)</f>
        <v>0</v>
      </c>
      <c r="F35" s="22" t="n">
        <f aca="false">F30-SUM(F32:F34)</f>
        <v>0</v>
      </c>
      <c r="G35" s="22" t="n">
        <f aca="false">G30-SUM(G32:G34)</f>
        <v>0</v>
      </c>
      <c r="H35" s="22" t="n">
        <f aca="false">H30-SUM(H32:H34)</f>
        <v>0</v>
      </c>
      <c r="I35" s="22" t="n">
        <f aca="false">I30-SUM(I32:I34)</f>
        <v>0</v>
      </c>
      <c r="J35" s="22" t="n">
        <f aca="false">J30-SUM(J32:J34)</f>
        <v>0</v>
      </c>
      <c r="K35" s="22" t="n">
        <f aca="false">K30-SUM(K32:K34)</f>
        <v>0</v>
      </c>
      <c r="L35" s="22" t="n">
        <f aca="false">L30-SUM(L32:L34)</f>
        <v>0</v>
      </c>
      <c r="M35" s="22" t="n">
        <f aca="false">M30-SUM(M32:M34)</f>
        <v>0</v>
      </c>
      <c r="N35" s="18" t="n">
        <f aca="false">SUM(B35:M35)</f>
        <v>14100</v>
      </c>
      <c r="O35" s="22" t="n">
        <f aca="false">O30-SUM(O32:O34)</f>
        <v>0</v>
      </c>
      <c r="P35" s="19" t="n">
        <f aca="false">N35-O35</f>
        <v>14100</v>
      </c>
      <c r="Q35" s="20" t="n">
        <f aca="false">IFERROR(P35/ABS(O35),0)</f>
        <v>0</v>
      </c>
    </row>
    <row r="36" customFormat="false" ht="15" hidden="false" customHeight="false" outlineLevel="0" collapsed="false">
      <c r="A36" s="16" t="s">
        <v>71</v>
      </c>
      <c r="B36" s="20" t="n">
        <f aca="false">IFERROR(B35/B11,0)</f>
        <v>0.148421052631579</v>
      </c>
      <c r="C36" s="20" t="n">
        <f aca="false">IFERROR(C35/C11,0)</f>
        <v>0</v>
      </c>
      <c r="D36" s="20" t="n">
        <f aca="false">IFERROR(D35/D11,0)</f>
        <v>0</v>
      </c>
      <c r="E36" s="20" t="n">
        <f aca="false">IFERROR(E35/E11,0)</f>
        <v>0</v>
      </c>
      <c r="F36" s="20" t="n">
        <f aca="false">IFERROR(F35/F11,0)</f>
        <v>0</v>
      </c>
      <c r="G36" s="20" t="n">
        <f aca="false">IFERROR(G35/G11,0)</f>
        <v>0</v>
      </c>
      <c r="H36" s="20" t="n">
        <f aca="false">IFERROR(H35/H11,0)</f>
        <v>0</v>
      </c>
      <c r="I36" s="20" t="n">
        <f aca="false">IFERROR(I35/I11,0)</f>
        <v>0</v>
      </c>
      <c r="J36" s="20" t="n">
        <f aca="false">IFERROR(J35/J11,0)</f>
        <v>0</v>
      </c>
      <c r="K36" s="20" t="n">
        <f aca="false">IFERROR(K35/K11,0)</f>
        <v>0</v>
      </c>
      <c r="L36" s="20" t="n">
        <f aca="false">IFERROR(L35/L11,0)</f>
        <v>0</v>
      </c>
      <c r="M36" s="20" t="n">
        <f aca="false">IFERROR(M35/M11,0)</f>
        <v>0</v>
      </c>
      <c r="N36" s="20" t="n">
        <f aca="false">IFERROR(N35/N11,0)</f>
        <v>0.148421052631579</v>
      </c>
      <c r="O36" s="20" t="n">
        <f aca="false">IFERROR(O35/O11,0)</f>
        <v>0</v>
      </c>
      <c r="P36" s="20" t="n">
        <f aca="false">N36-O36</f>
        <v>0.148421052631579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