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rvice" sheetId="2" state="visible" r:id="rId4"/>
    <sheet name="Product" sheetId="3" state="visible" r:id="rId5"/>
    <sheet name="SaaS" sheetId="4" state="visible" r:id="rId6"/>
    <sheet name="Typ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<sst xmlns="http://schemas.openxmlformats.org/spreadsheetml/2006/main" count="463" uniqueCount="165">
  <si>
    <t xml:space="preserve">Chart of Accounts Starter Pack</t>
  </si>
  <si>
    <t xml:space="preserve">Bean Counter Buddy · Free template</t>
  </si>
  <si>
    <t xml:space="preserve">Three ready-to-use charts of accounts — Service, Product, and SaaS — with account numbers, QuickBooks-style account types, normal balances, and which financial statement each account lands on.</t>
  </si>
  <si>
    <t xml:space="preserve">HOW TO USE</t>
  </si>
  <si>
    <t xml:space="preserve">1.</t>
  </si>
  <si>
    <t xml:space="preserve">Pick the tab that matches your business model.</t>
  </si>
  <si>
    <t xml:space="preserve">2.</t>
  </si>
  <si>
    <t xml:space="preserve">Rename, add, or delete accounts to fit your business. Keep numbering in ranges: 1000s assets, 2000s liabilities, 3000s equity, 4000s income, 5000s cost of sales, 6000s operating expenses, 7000s other.</t>
  </si>
  <si>
    <t xml:space="preserve">3.</t>
  </si>
  <si>
    <t xml:space="preserve">Normal balance and statement columns fill in automatically from the account type.</t>
  </si>
  <si>
    <t xml:space="preserve">4.</t>
  </si>
  <si>
    <t xml:space="preserve">Import into QuickBooks or Zoho using their chart of accounts import (save the tab as CSV first).</t>
  </si>
  <si>
    <t xml:space="preserve">COLOR KEY</t>
  </si>
  <si>
    <t xml:space="preserve">Blue text on yellow = input cells you fill in</t>
  </si>
  <si>
    <t xml:space="preserve">Black text = formulas that calculate automatically (no need to edit)</t>
  </si>
  <si>
    <t xml:space="preserve">NOTES</t>
  </si>
  <si>
    <t xml:space="preserve">Keep the chart lean. More accounts make reporting harder, not better — use classes, locations, or tags for detail.</t>
  </si>
  <si>
    <t xml:space="preserve">This template is provided for general informational purposes and is not tax, legal, or accounting advice. Confirm rates and rules with your CPA or the relevant agency before relying on them.</t>
  </si>
  <si>
    <t xml:space="preserve">Chart of Accounts — Service Business</t>
  </si>
  <si>
    <t xml:space="preserve">Bean Counter Buddy</t>
  </si>
  <si>
    <t xml:space="preserve">Legend:</t>
  </si>
  <si>
    <t xml:space="preserve">Input (edit me)</t>
  </si>
  <si>
    <t xml:space="preserve">Formula (auto)</t>
  </si>
  <si>
    <t xml:space="preserve">Account #</t>
  </si>
  <si>
    <t xml:space="preserve">Account Name</t>
  </si>
  <si>
    <t xml:space="preserve">Account Type</t>
  </si>
  <si>
    <t xml:space="preserve">Normal Balance</t>
  </si>
  <si>
    <t xml:space="preserve">Statement</t>
  </si>
  <si>
    <t xml:space="preserve">Description</t>
  </si>
  <si>
    <t xml:space="preserve">Operating Checking</t>
  </si>
  <si>
    <t xml:space="preserve">Bank</t>
  </si>
  <si>
    <t xml:space="preserve">Primary operating account</t>
  </si>
  <si>
    <t xml:space="preserve">Savings</t>
  </si>
  <si>
    <t xml:space="preserve">Reserve / tax savings account</t>
  </si>
  <si>
    <t xml:space="preserve">Accounts Receivable</t>
  </si>
  <si>
    <t xml:space="preserve">Customer invoices not yet collected</t>
  </si>
  <si>
    <t xml:space="preserve">Allowance for Doubtful Accounts</t>
  </si>
  <si>
    <t xml:space="preserve">Contra-AR estimate of uncollectible invoices</t>
  </si>
  <si>
    <t xml:space="preserve">Prepaid Expenses</t>
  </si>
  <si>
    <t xml:space="preserve">Other Current Asset</t>
  </si>
  <si>
    <t xml:space="preserve">Insurance, software, and other prepaid costs</t>
  </si>
  <si>
    <t xml:space="preserve">Undeposited Funds</t>
  </si>
  <si>
    <t xml:space="preserve">Payments received not yet deposited</t>
  </si>
  <si>
    <t xml:space="preserve">Furniture &amp; Equipment</t>
  </si>
  <si>
    <t xml:space="preserve">Fixed Asset</t>
  </si>
  <si>
    <t xml:space="preserve">Computers, furniture, equipment</t>
  </si>
  <si>
    <t xml:space="preserve">Accumulated Depreciation</t>
  </si>
  <si>
    <t xml:space="preserve">Contra-asset for depreciation to date</t>
  </si>
  <si>
    <t xml:space="preserve">Security Deposits</t>
  </si>
  <si>
    <t xml:space="preserve">Other Asset</t>
  </si>
  <si>
    <t xml:space="preserve">Lease and utility deposits</t>
  </si>
  <si>
    <t xml:space="preserve">Accounts Payable</t>
  </si>
  <si>
    <t xml:space="preserve">Vendor bills not yet paid</t>
  </si>
  <si>
    <t xml:space="preserve">Business Credit Card</t>
  </si>
  <si>
    <t xml:space="preserve">Credit Card</t>
  </si>
  <si>
    <t xml:space="preserve">Company credit card balance</t>
  </si>
  <si>
    <t xml:space="preserve">Accrued Liabilities</t>
  </si>
  <si>
    <t xml:space="preserve">Other Current Liability</t>
  </si>
  <si>
    <t xml:space="preserve">Expenses incurred but not yet billed</t>
  </si>
  <si>
    <t xml:space="preserve">Accrued Payroll</t>
  </si>
  <si>
    <t xml:space="preserve">Wages earned but not yet paid</t>
  </si>
  <si>
    <t xml:space="preserve">Payroll Liabilities</t>
  </si>
  <si>
    <t xml:space="preserve">Withholdings and payroll taxes owed</t>
  </si>
  <si>
    <t xml:space="preserve">Sales Tax Payable</t>
  </si>
  <si>
    <t xml:space="preserve">Sales tax collected, owed to the state</t>
  </si>
  <si>
    <t xml:space="preserve">Notes Payable — Long Term</t>
  </si>
  <si>
    <t xml:space="preserve">Long Term Liability</t>
  </si>
  <si>
    <t xml:space="preserve">Term loans and equipment financing</t>
  </si>
  <si>
    <t xml:space="preserve">Owner's / Members' Capital</t>
  </si>
  <si>
    <t xml:space="preserve">Equity</t>
  </si>
  <si>
    <t xml:space="preserve">Capital contributed by owners</t>
  </si>
  <si>
    <t xml:space="preserve">Owner's Draws / Distributions</t>
  </si>
  <si>
    <t xml:space="preserve">Distributions to owners</t>
  </si>
  <si>
    <t xml:space="preserve">Retained Earnings</t>
  </si>
  <si>
    <t xml:space="preserve">Cumulative prior-year profits</t>
  </si>
  <si>
    <t xml:space="preserve">Service Revenue</t>
  </si>
  <si>
    <t xml:space="preserve">Income</t>
  </si>
  <si>
    <t xml:space="preserve">Fees for services delivered</t>
  </si>
  <si>
    <t xml:space="preserve">Retainer Revenue</t>
  </si>
  <si>
    <t xml:space="preserve">Monthly retainer fees</t>
  </si>
  <si>
    <t xml:space="preserve">Reimbursed Expenses</t>
  </si>
  <si>
    <t xml:space="preserve">Billable expenses passed through to clients</t>
  </si>
  <si>
    <t xml:space="preserve">Direct Labor</t>
  </si>
  <si>
    <t xml:space="preserve">Cost of Goods Sold</t>
  </si>
  <si>
    <t xml:space="preserve">Wages of staff delivering client work</t>
  </si>
  <si>
    <t xml:space="preserve">Subcontractors</t>
  </si>
  <si>
    <t xml:space="preserve">Outside contractors on client projects</t>
  </si>
  <si>
    <t xml:space="preserve">Billable Expenses</t>
  </si>
  <si>
    <t xml:space="preserve">Costs re-billed to clients</t>
  </si>
  <si>
    <t xml:space="preserve">Salaries &amp; Wages</t>
  </si>
  <si>
    <t xml:space="preserve">Expense</t>
  </si>
  <si>
    <t xml:space="preserve">Non-direct employee wages</t>
  </si>
  <si>
    <t xml:space="preserve">Payroll Taxes</t>
  </si>
  <si>
    <t xml:space="preserve">Employer FICA, FUTA, SUI</t>
  </si>
  <si>
    <t xml:space="preserve">Employee Benefits</t>
  </si>
  <si>
    <t xml:space="preserve">Health insurance, 401(k) match</t>
  </si>
  <si>
    <t xml:space="preserve">Rent</t>
  </si>
  <si>
    <t xml:space="preserve">Office or facility rent</t>
  </si>
  <si>
    <t xml:space="preserve">Utilities</t>
  </si>
  <si>
    <t xml:space="preserve">Electric, water, gas</t>
  </si>
  <si>
    <t xml:space="preserve">Advertising &amp; Marketing</t>
  </si>
  <si>
    <t xml:space="preserve">Ads, sponsorships, promotional costs</t>
  </si>
  <si>
    <t xml:space="preserve">Professional Fees</t>
  </si>
  <si>
    <t xml:space="preserve">Legal, accounting, consulting</t>
  </si>
  <si>
    <t xml:space="preserve">Insurance</t>
  </si>
  <si>
    <t xml:space="preserve">General liability, E&amp;O, property</t>
  </si>
  <si>
    <t xml:space="preserve">Software &amp; Subscriptions</t>
  </si>
  <si>
    <t xml:space="preserve">SaaS tools and licenses</t>
  </si>
  <si>
    <t xml:space="preserve">Office Supplies</t>
  </si>
  <si>
    <t xml:space="preserve">Consumable office supplies</t>
  </si>
  <si>
    <t xml:space="preserve">Travel</t>
  </si>
  <si>
    <t xml:space="preserve">Airfare, lodging, mileage</t>
  </si>
  <si>
    <t xml:space="preserve">Meals</t>
  </si>
  <si>
    <t xml:space="preserve">Business meals (generally 50% deductible)</t>
  </si>
  <si>
    <t xml:space="preserve">Bank &amp; Merchant Fees</t>
  </si>
  <si>
    <t xml:space="preserve">Bank charges, card processing fees</t>
  </si>
  <si>
    <t xml:space="preserve">Depreciation Expense</t>
  </si>
  <si>
    <t xml:space="preserve">Periodic depreciation of fixed assets</t>
  </si>
  <si>
    <t xml:space="preserve">Interest Income</t>
  </si>
  <si>
    <t xml:space="preserve">Other Income</t>
  </si>
  <si>
    <t xml:space="preserve">Interest earned on deposits</t>
  </si>
  <si>
    <t xml:space="preserve">Interest Expense</t>
  </si>
  <si>
    <t xml:space="preserve">Other Expense</t>
  </si>
  <si>
    <t xml:space="preserve">Interest on loans and credit lines</t>
  </si>
  <si>
    <t xml:space="preserve">Income Tax Expense</t>
  </si>
  <si>
    <t xml:space="preserve">Entity-level income and franchise taxes</t>
  </si>
  <si>
    <t xml:space="preserve">Chart of Accounts — Product Business</t>
  </si>
  <si>
    <t xml:space="preserve">Inventory</t>
  </si>
  <si>
    <t xml:space="preserve">Finished goods and raw materials</t>
  </si>
  <si>
    <t xml:space="preserve">Product Sales</t>
  </si>
  <si>
    <t xml:space="preserve">Sales of goods</t>
  </si>
  <si>
    <t xml:space="preserve">Sales Returns &amp; Allowances</t>
  </si>
  <si>
    <t xml:space="preserve">Contra-revenue for returns and discounts</t>
  </si>
  <si>
    <t xml:space="preserve">Shipping Income</t>
  </si>
  <si>
    <t xml:space="preserve">Shipping charged to customers</t>
  </si>
  <si>
    <t xml:space="preserve">Cost of Goods Sold — Product</t>
  </si>
  <si>
    <t xml:space="preserve">Product cost of units sold</t>
  </si>
  <si>
    <t xml:space="preserve">Freight In</t>
  </si>
  <si>
    <t xml:space="preserve">Inbound shipping on inventory</t>
  </si>
  <si>
    <t xml:space="preserve">Shipping &amp; Fulfillment</t>
  </si>
  <si>
    <t xml:space="preserve">Outbound shipping and packaging</t>
  </si>
  <si>
    <t xml:space="preserve">Inventory Adjustments</t>
  </si>
  <si>
    <t xml:space="preserve">Shrinkage, obsolescence, count adjustments</t>
  </si>
  <si>
    <t xml:space="preserve">Chart of Accounts — SaaS Business</t>
  </si>
  <si>
    <t xml:space="preserve">Deferred Commissions</t>
  </si>
  <si>
    <t xml:space="preserve">Capitalized sales commissions (ASC 340-40)</t>
  </si>
  <si>
    <t xml:space="preserve">Deferred Revenue</t>
  </si>
  <si>
    <t xml:space="preserve">Billed but unearned subscription revenue</t>
  </si>
  <si>
    <t xml:space="preserve">Subscription Revenue</t>
  </si>
  <si>
    <t xml:space="preserve">Recurring subscription fees</t>
  </si>
  <si>
    <t xml:space="preserve">Implementation &amp; Services Revenue</t>
  </si>
  <si>
    <t xml:space="preserve">Onboarding and professional services</t>
  </si>
  <si>
    <t xml:space="preserve">Hosting &amp; Infrastructure</t>
  </si>
  <si>
    <t xml:space="preserve">Cloud hosting costs</t>
  </si>
  <si>
    <t xml:space="preserve">Customer Support Salaries</t>
  </si>
  <si>
    <t xml:space="preserve">Support team wages</t>
  </si>
  <si>
    <t xml:space="preserve">Third-Party Software (COGS)</t>
  </si>
  <si>
    <t xml:space="preserve">Embedded tools and APIs</t>
  </si>
  <si>
    <t xml:space="preserve">Payment Processing Fees</t>
  </si>
  <si>
    <t xml:space="preserve">Stripe and card processing on subscriptions</t>
  </si>
  <si>
    <t xml:space="preserve">Sales Commissions</t>
  </si>
  <si>
    <t xml:space="preserve">Commission expense amortization</t>
  </si>
  <si>
    <t xml:space="preserve">Research &amp; Development</t>
  </si>
  <si>
    <t xml:space="preserve">Engineering wages and tools</t>
  </si>
  <si>
    <t xml:space="preserve">Account Types</t>
  </si>
</sst>
</file>

<file path=xl/styles.xml><?xml version="1.0" encoding="utf-8"?>
<styleSheet xmlns="http://schemas.openxmlformats.org/spreadsheetml/2006/main">
  <numFmts count="2">
    <numFmt numFmtId="164" formatCode="General"/>
    <numFmt numFmtId="165" formatCode="0"/>
  </numFmts>
  <fonts count="20">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9"/>
      <color rgb="FFFFFFFF"/>
      <name val="Arial"/>
      <family val="0"/>
      <charset val="1"/>
    </font>
    <font>
      <sz val="10"/>
      <color rgb="FF000000"/>
      <name val="Arial"/>
      <family val="0"/>
      <charset val="1"/>
    </font>
    <font>
      <b val="true"/>
      <sz val="11"/>
      <name val="Arial"/>
      <family val="0"/>
      <charset val="1"/>
    </font>
    <font>
      <sz val="11"/>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2">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4" borderId="1" xfId="0" applyFont="true" applyBorder="true" applyAlignment="true" applyProtection="true">
      <alignment horizontal="center" vertical="center" textRotation="0" wrapText="tru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F2F5F9"/>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15.75" hidden="false" customHeight="true" outlineLevel="0" collapsed="false">
      <c r="A7" s="5" t="s">
        <v>4</v>
      </c>
      <c r="B7" s="4" t="s">
        <v>5</v>
      </c>
    </row>
    <row r="8" customFormat="false" ht="30" hidden="false" customHeight="true" outlineLevel="0" collapsed="false">
      <c r="A8" s="5" t="s">
        <v>6</v>
      </c>
      <c r="B8" s="4" t="s">
        <v>7</v>
      </c>
    </row>
    <row r="9" customFormat="false" ht="15.75" hidden="false" customHeight="true" outlineLevel="0" collapsed="false">
      <c r="A9" s="5" t="s">
        <v>8</v>
      </c>
      <c r="B9" s="4" t="s">
        <v>9</v>
      </c>
    </row>
    <row r="10" customFormat="false" ht="30" hidden="false" customHeight="true" outlineLevel="0" collapsed="false">
      <c r="A10" s="5" t="s">
        <v>10</v>
      </c>
      <c r="B10" s="4" t="s">
        <v>11</v>
      </c>
    </row>
    <row r="12" customFormat="false" ht="15" hidden="false" customHeight="false" outlineLevel="0" collapsed="false">
      <c r="B12" s="5" t="s">
        <v>12</v>
      </c>
    </row>
    <row r="13" customFormat="false" ht="15" hidden="false" customHeight="false" outlineLevel="0" collapsed="false">
      <c r="B13" s="6" t="s">
        <v>13</v>
      </c>
    </row>
    <row r="14" customFormat="false" ht="15" hidden="false" customHeight="false" outlineLevel="0" collapsed="false">
      <c r="B14" s="7" t="s">
        <v>14</v>
      </c>
    </row>
    <row r="16" customFormat="false" ht="15" hidden="false" customHeight="false" outlineLevel="0" collapsed="false">
      <c r="B16" s="5" t="s">
        <v>15</v>
      </c>
    </row>
    <row r="17" customFormat="false" ht="27.75" hidden="false" customHeight="true" outlineLevel="0" collapsed="false">
      <c r="B17" s="8" t="s">
        <v>16</v>
      </c>
    </row>
    <row r="19" customFormat="false" ht="25.5" hidden="false" customHeight="true" outlineLevel="0" collapsed="false">
      <c r="B19" s="9" t="s">
        <v>17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36"/>
    <col collapsed="false" customWidth="true" hidden="false" outlineLevel="0" max="3" min="3" style="1" width="24"/>
    <col collapsed="false" customWidth="true" hidden="false" outlineLevel="0" max="4" min="4" style="1" width="12"/>
    <col collapsed="false" customWidth="true" hidden="false" outlineLevel="0" max="5" min="5" style="1" width="16"/>
    <col collapsed="false" customWidth="true" hidden="false" outlineLevel="0" max="6" min="6" style="1" width="50"/>
  </cols>
  <sheetData>
    <row r="1" customFormat="false" ht="19.7" hidden="false" customHeight="false" outlineLevel="0" collapsed="false">
      <c r="A1" s="10" t="s">
        <v>18</v>
      </c>
    </row>
    <row r="2" customFormat="false" ht="15" hidden="false" customHeight="false" outlineLevel="0" collapsed="false">
      <c r="A2" s="3" t="s">
        <v>19</v>
      </c>
    </row>
    <row r="3" customFormat="false" ht="15" hidden="false" customHeight="false" outlineLevel="0" collapsed="false">
      <c r="A3" s="11" t="s">
        <v>20</v>
      </c>
      <c r="B3" s="12" t="s">
        <v>21</v>
      </c>
      <c r="C3" s="13" t="s">
        <v>22</v>
      </c>
    </row>
    <row r="5" customFormat="false" ht="30" hidden="false" customHeight="true" outlineLevel="0" collapsed="false">
      <c r="A5" s="14" t="s">
        <v>23</v>
      </c>
      <c r="B5" s="14" t="s">
        <v>24</v>
      </c>
      <c r="C5" s="14" t="s">
        <v>25</v>
      </c>
      <c r="D5" s="14" t="s">
        <v>26</v>
      </c>
      <c r="E5" s="14" t="s">
        <v>27</v>
      </c>
      <c r="F5" s="14" t="s">
        <v>28</v>
      </c>
    </row>
    <row r="6" customFormat="false" ht="15" hidden="false" customHeight="false" outlineLevel="0" collapsed="false">
      <c r="A6" s="15" t="n">
        <v>1000</v>
      </c>
      <c r="B6" s="6" t="s">
        <v>29</v>
      </c>
      <c r="C6" s="6" t="s">
        <v>30</v>
      </c>
      <c r="D6" s="16" t="str">
        <f aca="false">IF(C6="","",IF(OR(ISNUMBER(SEARCH("Draws",B6)),ISNUMBER(SEARCH("Returns",B6))),"Debit",IF(OR(C6="Income",C6="Other Income",C6="Accounts Payable",C6="Credit Card",C6="Other Current Liability",C6="Long Term Liability",C6="Equity",ISNUMBER(SEARCH("Accumulated",B6)),ISNUMBER(SEARCH("Allowance",B6))),"Credit","Debit")))</f>
        <v>Debit</v>
      </c>
      <c r="E6" s="16" t="str">
        <f aca="false">IF(C6="","",IF(OR(C6="Income",C6="Cost of Goods Sold",C6="Expense",C6="Other Income",C6="Other Expense"),"Profit &amp; Loss","Balance Sheet"))</f>
        <v>Balance Sheet</v>
      </c>
      <c r="F6" s="6" t="s">
        <v>31</v>
      </c>
    </row>
    <row r="7" customFormat="false" ht="15" hidden="false" customHeight="false" outlineLevel="0" collapsed="false">
      <c r="A7" s="15" t="n">
        <v>1010</v>
      </c>
      <c r="B7" s="6" t="s">
        <v>32</v>
      </c>
      <c r="C7" s="6" t="s">
        <v>30</v>
      </c>
      <c r="D7" s="16" t="str">
        <f aca="false">IF(C7="","",IF(OR(ISNUMBER(SEARCH("Draws",B7)),ISNUMBER(SEARCH("Returns",B7))),"Debit",IF(OR(C7="Income",C7="Other Income",C7="Accounts Payable",C7="Credit Card",C7="Other Current Liability",C7="Long Term Liability",C7="Equity",ISNUMBER(SEARCH("Accumulated",B7)),ISNUMBER(SEARCH("Allowance",B7))),"Credit","Debit")))</f>
        <v>Debit</v>
      </c>
      <c r="E7" s="16" t="str">
        <f aca="false">IF(C7="","",IF(OR(C7="Income",C7="Cost of Goods Sold",C7="Expense",C7="Other Income",C7="Other Expense"),"Profit &amp; Loss","Balance Sheet"))</f>
        <v>Balance Sheet</v>
      </c>
      <c r="F7" s="6" t="s">
        <v>33</v>
      </c>
    </row>
    <row r="8" customFormat="false" ht="15" hidden="false" customHeight="false" outlineLevel="0" collapsed="false">
      <c r="A8" s="15" t="n">
        <v>1100</v>
      </c>
      <c r="B8" s="6" t="s">
        <v>34</v>
      </c>
      <c r="C8" s="6" t="s">
        <v>34</v>
      </c>
      <c r="D8" s="16" t="str">
        <f aca="false">IF(C8="","",IF(OR(ISNUMBER(SEARCH("Draws",B8)),ISNUMBER(SEARCH("Returns",B8))),"Debit",IF(OR(C8="Income",C8="Other Income",C8="Accounts Payable",C8="Credit Card",C8="Other Current Liability",C8="Long Term Liability",C8="Equity",ISNUMBER(SEARCH("Accumulated",B8)),ISNUMBER(SEARCH("Allowance",B8))),"Credit","Debit")))</f>
        <v>Debit</v>
      </c>
      <c r="E8" s="16" t="str">
        <f aca="false">IF(C8="","",IF(OR(C8="Income",C8="Cost of Goods Sold",C8="Expense",C8="Other Income",C8="Other Expense"),"Profit &amp; Loss","Balance Sheet"))</f>
        <v>Balance Sheet</v>
      </c>
      <c r="F8" s="6" t="s">
        <v>35</v>
      </c>
    </row>
    <row r="9" customFormat="false" ht="15" hidden="false" customHeight="false" outlineLevel="0" collapsed="false">
      <c r="A9" s="15" t="n">
        <v>1150</v>
      </c>
      <c r="B9" s="6" t="s">
        <v>36</v>
      </c>
      <c r="C9" s="6" t="s">
        <v>34</v>
      </c>
      <c r="D9" s="16" t="str">
        <f aca="false">IF(C9="","",IF(OR(ISNUMBER(SEARCH("Draws",B9)),ISNUMBER(SEARCH("Returns",B9))),"Debit",IF(OR(C9="Income",C9="Other Income",C9="Accounts Payable",C9="Credit Card",C9="Other Current Liability",C9="Long Term Liability",C9="Equity",ISNUMBER(SEARCH("Accumulated",B9)),ISNUMBER(SEARCH("Allowance",B9))),"Credit","Debit")))</f>
        <v>Credit</v>
      </c>
      <c r="E9" s="16" t="str">
        <f aca="false">IF(C9="","",IF(OR(C9="Income",C9="Cost of Goods Sold",C9="Expense",C9="Other Income",C9="Other Expense"),"Profit &amp; Loss","Balance Sheet"))</f>
        <v>Balance Sheet</v>
      </c>
      <c r="F9" s="6" t="s">
        <v>37</v>
      </c>
    </row>
    <row r="10" customFormat="false" ht="15" hidden="false" customHeight="false" outlineLevel="0" collapsed="false">
      <c r="A10" s="15" t="n">
        <v>1300</v>
      </c>
      <c r="B10" s="6" t="s">
        <v>38</v>
      </c>
      <c r="C10" s="6" t="s">
        <v>39</v>
      </c>
      <c r="D10" s="16" t="str">
        <f aca="false">IF(C10="","",IF(OR(ISNUMBER(SEARCH("Draws",B10)),ISNUMBER(SEARCH("Returns",B10))),"Debit",IF(OR(C10="Income",C10="Other Income",C10="Accounts Payable",C10="Credit Card",C10="Other Current Liability",C10="Long Term Liability",C10="Equity",ISNUMBER(SEARCH("Accumulated",B10)),ISNUMBER(SEARCH("Allowance",B10))),"Credit","Debit")))</f>
        <v>Debit</v>
      </c>
      <c r="E10" s="16" t="str">
        <f aca="false">IF(C10="","",IF(OR(C10="Income",C10="Cost of Goods Sold",C10="Expense",C10="Other Income",C10="Other Expense"),"Profit &amp; Loss","Balance Sheet"))</f>
        <v>Balance Sheet</v>
      </c>
      <c r="F10" s="6" t="s">
        <v>40</v>
      </c>
    </row>
    <row r="11" customFormat="false" ht="15" hidden="false" customHeight="false" outlineLevel="0" collapsed="false">
      <c r="A11" s="15" t="n">
        <v>1350</v>
      </c>
      <c r="B11" s="6" t="s">
        <v>41</v>
      </c>
      <c r="C11" s="6" t="s">
        <v>39</v>
      </c>
      <c r="D11" s="16" t="str">
        <f aca="false">IF(C11="","",IF(OR(ISNUMBER(SEARCH("Draws",B11)),ISNUMBER(SEARCH("Returns",B11))),"Debit",IF(OR(C11="Income",C11="Other Income",C11="Accounts Payable",C11="Credit Card",C11="Other Current Liability",C11="Long Term Liability",C11="Equity",ISNUMBER(SEARCH("Accumulated",B11)),ISNUMBER(SEARCH("Allowance",B11))),"Credit","Debit")))</f>
        <v>Debit</v>
      </c>
      <c r="E11" s="16" t="str">
        <f aca="false">IF(C11="","",IF(OR(C11="Income",C11="Cost of Goods Sold",C11="Expense",C11="Other Income",C11="Other Expense"),"Profit &amp; Loss","Balance Sheet"))</f>
        <v>Balance Sheet</v>
      </c>
      <c r="F11" s="6" t="s">
        <v>42</v>
      </c>
    </row>
    <row r="12" customFormat="false" ht="15" hidden="false" customHeight="false" outlineLevel="0" collapsed="false">
      <c r="A12" s="15" t="n">
        <v>1500</v>
      </c>
      <c r="B12" s="6" t="s">
        <v>43</v>
      </c>
      <c r="C12" s="6" t="s">
        <v>44</v>
      </c>
      <c r="D12" s="16" t="str">
        <f aca="false">IF(C12="","",IF(OR(ISNUMBER(SEARCH("Draws",B12)),ISNUMBER(SEARCH("Returns",B12))),"Debit",IF(OR(C12="Income",C12="Other Income",C12="Accounts Payable",C12="Credit Card",C12="Other Current Liability",C12="Long Term Liability",C12="Equity",ISNUMBER(SEARCH("Accumulated",B12)),ISNUMBER(SEARCH("Allowance",B12))),"Credit","Debit")))</f>
        <v>Debit</v>
      </c>
      <c r="E12" s="16" t="str">
        <f aca="false">IF(C12="","",IF(OR(C12="Income",C12="Cost of Goods Sold",C12="Expense",C12="Other Income",C12="Other Expense"),"Profit &amp; Loss","Balance Sheet"))</f>
        <v>Balance Sheet</v>
      </c>
      <c r="F12" s="6" t="s">
        <v>45</v>
      </c>
    </row>
    <row r="13" customFormat="false" ht="15" hidden="false" customHeight="false" outlineLevel="0" collapsed="false">
      <c r="A13" s="15" t="n">
        <v>1590</v>
      </c>
      <c r="B13" s="6" t="s">
        <v>46</v>
      </c>
      <c r="C13" s="6" t="s">
        <v>44</v>
      </c>
      <c r="D13" s="16" t="str">
        <f aca="false">IF(C13="","",IF(OR(ISNUMBER(SEARCH("Draws",B13)),ISNUMBER(SEARCH("Returns",B13))),"Debit",IF(OR(C13="Income",C13="Other Income",C13="Accounts Payable",C13="Credit Card",C13="Other Current Liability",C13="Long Term Liability",C13="Equity",ISNUMBER(SEARCH("Accumulated",B13)),ISNUMBER(SEARCH("Allowance",B13))),"Credit","Debit")))</f>
        <v>Credit</v>
      </c>
      <c r="E13" s="16" t="str">
        <f aca="false">IF(C13="","",IF(OR(C13="Income",C13="Cost of Goods Sold",C13="Expense",C13="Other Income",C13="Other Expense"),"Profit &amp; Loss","Balance Sheet"))</f>
        <v>Balance Sheet</v>
      </c>
      <c r="F13" s="6" t="s">
        <v>47</v>
      </c>
    </row>
    <row r="14" customFormat="false" ht="15" hidden="false" customHeight="false" outlineLevel="0" collapsed="false">
      <c r="A14" s="15" t="n">
        <v>1800</v>
      </c>
      <c r="B14" s="6" t="s">
        <v>48</v>
      </c>
      <c r="C14" s="6" t="s">
        <v>49</v>
      </c>
      <c r="D14" s="16" t="str">
        <f aca="false">IF(C14="","",IF(OR(ISNUMBER(SEARCH("Draws",B14)),ISNUMBER(SEARCH("Returns",B14))),"Debit",IF(OR(C14="Income",C14="Other Income",C14="Accounts Payable",C14="Credit Card",C14="Other Current Liability",C14="Long Term Liability",C14="Equity",ISNUMBER(SEARCH("Accumulated",B14)),ISNUMBER(SEARCH("Allowance",B14))),"Credit","Debit")))</f>
        <v>Debit</v>
      </c>
      <c r="E14" s="16" t="str">
        <f aca="false">IF(C14="","",IF(OR(C14="Income",C14="Cost of Goods Sold",C14="Expense",C14="Other Income",C14="Other Expense"),"Profit &amp; Loss","Balance Sheet"))</f>
        <v>Balance Sheet</v>
      </c>
      <c r="F14" s="6" t="s">
        <v>50</v>
      </c>
    </row>
    <row r="15" customFormat="false" ht="15" hidden="false" customHeight="false" outlineLevel="0" collapsed="false">
      <c r="A15" s="15" t="n">
        <v>2000</v>
      </c>
      <c r="B15" s="6" t="s">
        <v>51</v>
      </c>
      <c r="C15" s="6" t="s">
        <v>51</v>
      </c>
      <c r="D15" s="16" t="str">
        <f aca="false">IF(C15="","",IF(OR(ISNUMBER(SEARCH("Draws",B15)),ISNUMBER(SEARCH("Returns",B15))),"Debit",IF(OR(C15="Income",C15="Other Income",C15="Accounts Payable",C15="Credit Card",C15="Other Current Liability",C15="Long Term Liability",C15="Equity",ISNUMBER(SEARCH("Accumulated",B15)),ISNUMBER(SEARCH("Allowance",B15))),"Credit","Debit")))</f>
        <v>Credit</v>
      </c>
      <c r="E15" s="16" t="str">
        <f aca="false">IF(C15="","",IF(OR(C15="Income",C15="Cost of Goods Sold",C15="Expense",C15="Other Income",C15="Other Expense"),"Profit &amp; Loss","Balance Sheet"))</f>
        <v>Balance Sheet</v>
      </c>
      <c r="F15" s="6" t="s">
        <v>52</v>
      </c>
    </row>
    <row r="16" customFormat="false" ht="15" hidden="false" customHeight="false" outlineLevel="0" collapsed="false">
      <c r="A16" s="15" t="n">
        <v>2100</v>
      </c>
      <c r="B16" s="6" t="s">
        <v>53</v>
      </c>
      <c r="C16" s="6" t="s">
        <v>54</v>
      </c>
      <c r="D16" s="16" t="str">
        <f aca="false">IF(C16="","",IF(OR(ISNUMBER(SEARCH("Draws",B16)),ISNUMBER(SEARCH("Returns",B16))),"Debit",IF(OR(C16="Income",C16="Other Income",C16="Accounts Payable",C16="Credit Card",C16="Other Current Liability",C16="Long Term Liability",C16="Equity",ISNUMBER(SEARCH("Accumulated",B16)),ISNUMBER(SEARCH("Allowance",B16))),"Credit","Debit")))</f>
        <v>Credit</v>
      </c>
      <c r="E16" s="16" t="str">
        <f aca="false">IF(C16="","",IF(OR(C16="Income",C16="Cost of Goods Sold",C16="Expense",C16="Other Income",C16="Other Expense"),"Profit &amp; Loss","Balance Sheet"))</f>
        <v>Balance Sheet</v>
      </c>
      <c r="F16" s="6" t="s">
        <v>55</v>
      </c>
    </row>
    <row r="17" customFormat="false" ht="15" hidden="false" customHeight="false" outlineLevel="0" collapsed="false">
      <c r="A17" s="15" t="n">
        <v>2200</v>
      </c>
      <c r="B17" s="6" t="s">
        <v>56</v>
      </c>
      <c r="C17" s="6" t="s">
        <v>57</v>
      </c>
      <c r="D17" s="16" t="str">
        <f aca="false">IF(C17="","",IF(OR(ISNUMBER(SEARCH("Draws",B17)),ISNUMBER(SEARCH("Returns",B17))),"Debit",IF(OR(C17="Income",C17="Other Income",C17="Accounts Payable",C17="Credit Card",C17="Other Current Liability",C17="Long Term Liability",C17="Equity",ISNUMBER(SEARCH("Accumulated",B17)),ISNUMBER(SEARCH("Allowance",B17))),"Credit","Debit")))</f>
        <v>Credit</v>
      </c>
      <c r="E17" s="16" t="str">
        <f aca="false">IF(C17="","",IF(OR(C17="Income",C17="Cost of Goods Sold",C17="Expense",C17="Other Income",C17="Other Expense"),"Profit &amp; Loss","Balance Sheet"))</f>
        <v>Balance Sheet</v>
      </c>
      <c r="F17" s="6" t="s">
        <v>58</v>
      </c>
    </row>
    <row r="18" customFormat="false" ht="15" hidden="false" customHeight="false" outlineLevel="0" collapsed="false">
      <c r="A18" s="15" t="n">
        <v>2210</v>
      </c>
      <c r="B18" s="6" t="s">
        <v>59</v>
      </c>
      <c r="C18" s="6" t="s">
        <v>57</v>
      </c>
      <c r="D18" s="16" t="str">
        <f aca="false">IF(C18="","",IF(OR(ISNUMBER(SEARCH("Draws",B18)),ISNUMBER(SEARCH("Returns",B18))),"Debit",IF(OR(C18="Income",C18="Other Income",C18="Accounts Payable",C18="Credit Card",C18="Other Current Liability",C18="Long Term Liability",C18="Equity",ISNUMBER(SEARCH("Accumulated",B18)),ISNUMBER(SEARCH("Allowance",B18))),"Credit","Debit")))</f>
        <v>Credit</v>
      </c>
      <c r="E18" s="16" t="str">
        <f aca="false">IF(C18="","",IF(OR(C18="Income",C18="Cost of Goods Sold",C18="Expense",C18="Other Income",C18="Other Expense"),"Profit &amp; Loss","Balance Sheet"))</f>
        <v>Balance Sheet</v>
      </c>
      <c r="F18" s="6" t="s">
        <v>60</v>
      </c>
    </row>
    <row r="19" customFormat="false" ht="15" hidden="false" customHeight="false" outlineLevel="0" collapsed="false">
      <c r="A19" s="15" t="n">
        <v>2250</v>
      </c>
      <c r="B19" s="6" t="s">
        <v>61</v>
      </c>
      <c r="C19" s="6" t="s">
        <v>57</v>
      </c>
      <c r="D19" s="16" t="str">
        <f aca="false">IF(C19="","",IF(OR(ISNUMBER(SEARCH("Draws",B19)),ISNUMBER(SEARCH("Returns",B19))),"Debit",IF(OR(C19="Income",C19="Other Income",C19="Accounts Payable",C19="Credit Card",C19="Other Current Liability",C19="Long Term Liability",C19="Equity",ISNUMBER(SEARCH("Accumulated",B19)),ISNUMBER(SEARCH("Allowance",B19))),"Credit","Debit")))</f>
        <v>Credit</v>
      </c>
      <c r="E19" s="16" t="str">
        <f aca="false">IF(C19="","",IF(OR(C19="Income",C19="Cost of Goods Sold",C19="Expense",C19="Other Income",C19="Other Expense"),"Profit &amp; Loss","Balance Sheet"))</f>
        <v>Balance Sheet</v>
      </c>
      <c r="F19" s="6" t="s">
        <v>62</v>
      </c>
    </row>
    <row r="20" customFormat="false" ht="15" hidden="false" customHeight="false" outlineLevel="0" collapsed="false">
      <c r="A20" s="15" t="n">
        <v>2300</v>
      </c>
      <c r="B20" s="6" t="s">
        <v>63</v>
      </c>
      <c r="C20" s="6" t="s">
        <v>57</v>
      </c>
      <c r="D20" s="16" t="str">
        <f aca="false">IF(C20="","",IF(OR(ISNUMBER(SEARCH("Draws",B20)),ISNUMBER(SEARCH("Returns",B20))),"Debit",IF(OR(C20="Income",C20="Other Income",C20="Accounts Payable",C20="Credit Card",C20="Other Current Liability",C20="Long Term Liability",C20="Equity",ISNUMBER(SEARCH("Accumulated",B20)),ISNUMBER(SEARCH("Allowance",B20))),"Credit","Debit")))</f>
        <v>Credit</v>
      </c>
      <c r="E20" s="16" t="str">
        <f aca="false">IF(C20="","",IF(OR(C20="Income",C20="Cost of Goods Sold",C20="Expense",C20="Other Income",C20="Other Expense"),"Profit &amp; Loss","Balance Sheet"))</f>
        <v>Balance Sheet</v>
      </c>
      <c r="F20" s="6" t="s">
        <v>64</v>
      </c>
    </row>
    <row r="21" customFormat="false" ht="15" hidden="false" customHeight="false" outlineLevel="0" collapsed="false">
      <c r="A21" s="15" t="n">
        <v>2700</v>
      </c>
      <c r="B21" s="6" t="s">
        <v>65</v>
      </c>
      <c r="C21" s="6" t="s">
        <v>66</v>
      </c>
      <c r="D21" s="16" t="str">
        <f aca="false">IF(C21="","",IF(OR(ISNUMBER(SEARCH("Draws",B21)),ISNUMBER(SEARCH("Returns",B21))),"Debit",IF(OR(C21="Income",C21="Other Income",C21="Accounts Payable",C21="Credit Card",C21="Other Current Liability",C21="Long Term Liability",C21="Equity",ISNUMBER(SEARCH("Accumulated",B21)),ISNUMBER(SEARCH("Allowance",B21))),"Credit","Debit")))</f>
        <v>Credit</v>
      </c>
      <c r="E21" s="16" t="str">
        <f aca="false">IF(C21="","",IF(OR(C21="Income",C21="Cost of Goods Sold",C21="Expense",C21="Other Income",C21="Other Expense"),"Profit &amp; Loss","Balance Sheet"))</f>
        <v>Balance Sheet</v>
      </c>
      <c r="F21" s="6" t="s">
        <v>67</v>
      </c>
    </row>
    <row r="22" customFormat="false" ht="15" hidden="false" customHeight="false" outlineLevel="0" collapsed="false">
      <c r="A22" s="15" t="n">
        <v>3000</v>
      </c>
      <c r="B22" s="6" t="s">
        <v>68</v>
      </c>
      <c r="C22" s="6" t="s">
        <v>69</v>
      </c>
      <c r="D22" s="16" t="str">
        <f aca="false">IF(C22="","",IF(OR(ISNUMBER(SEARCH("Draws",B22)),ISNUMBER(SEARCH("Returns",B22))),"Debit",IF(OR(C22="Income",C22="Other Income",C22="Accounts Payable",C22="Credit Card",C22="Other Current Liability",C22="Long Term Liability",C22="Equity",ISNUMBER(SEARCH("Accumulated",B22)),ISNUMBER(SEARCH("Allowance",B22))),"Credit","Debit")))</f>
        <v>Credit</v>
      </c>
      <c r="E22" s="16" t="str">
        <f aca="false">IF(C22="","",IF(OR(C22="Income",C22="Cost of Goods Sold",C22="Expense",C22="Other Income",C22="Other Expense"),"Profit &amp; Loss","Balance Sheet"))</f>
        <v>Balance Sheet</v>
      </c>
      <c r="F22" s="6" t="s">
        <v>70</v>
      </c>
    </row>
    <row r="23" customFormat="false" ht="15" hidden="false" customHeight="false" outlineLevel="0" collapsed="false">
      <c r="A23" s="15" t="n">
        <v>3100</v>
      </c>
      <c r="B23" s="6" t="s">
        <v>71</v>
      </c>
      <c r="C23" s="6" t="s">
        <v>69</v>
      </c>
      <c r="D23" s="16" t="str">
        <f aca="false">IF(C23="","",IF(OR(ISNUMBER(SEARCH("Draws",B23)),ISNUMBER(SEARCH("Returns",B23))),"Debit",IF(OR(C23="Income",C23="Other Income",C23="Accounts Payable",C23="Credit Card",C23="Other Current Liability",C23="Long Term Liability",C23="Equity",ISNUMBER(SEARCH("Accumulated",B23)),ISNUMBER(SEARCH("Allowance",B23))),"Credit","Debit")))</f>
        <v>Debit</v>
      </c>
      <c r="E23" s="16" t="str">
        <f aca="false">IF(C23="","",IF(OR(C23="Income",C23="Cost of Goods Sold",C23="Expense",C23="Other Income",C23="Other Expense"),"Profit &amp; Loss","Balance Sheet"))</f>
        <v>Balance Sheet</v>
      </c>
      <c r="F23" s="6" t="s">
        <v>72</v>
      </c>
    </row>
    <row r="24" customFormat="false" ht="15" hidden="false" customHeight="false" outlineLevel="0" collapsed="false">
      <c r="A24" s="15" t="n">
        <v>3900</v>
      </c>
      <c r="B24" s="6" t="s">
        <v>73</v>
      </c>
      <c r="C24" s="6" t="s">
        <v>69</v>
      </c>
      <c r="D24" s="16" t="str">
        <f aca="false">IF(C24="","",IF(OR(ISNUMBER(SEARCH("Draws",B24)),ISNUMBER(SEARCH("Returns",B24))),"Debit",IF(OR(C24="Income",C24="Other Income",C24="Accounts Payable",C24="Credit Card",C24="Other Current Liability",C24="Long Term Liability",C24="Equity",ISNUMBER(SEARCH("Accumulated",B24)),ISNUMBER(SEARCH("Allowance",B24))),"Credit","Debit")))</f>
        <v>Credit</v>
      </c>
      <c r="E24" s="16" t="str">
        <f aca="false">IF(C24="","",IF(OR(C24="Income",C24="Cost of Goods Sold",C24="Expense",C24="Other Income",C24="Other Expense"),"Profit &amp; Loss","Balance Sheet"))</f>
        <v>Balance Sheet</v>
      </c>
      <c r="F24" s="6" t="s">
        <v>74</v>
      </c>
    </row>
    <row r="25" customFormat="false" ht="15" hidden="false" customHeight="false" outlineLevel="0" collapsed="false">
      <c r="A25" s="15" t="n">
        <v>4000</v>
      </c>
      <c r="B25" s="6" t="s">
        <v>75</v>
      </c>
      <c r="C25" s="6" t="s">
        <v>76</v>
      </c>
      <c r="D25" s="16" t="str">
        <f aca="false">IF(C25="","",IF(OR(ISNUMBER(SEARCH("Draws",B25)),ISNUMBER(SEARCH("Returns",B25))),"Debit",IF(OR(C25="Income",C25="Other Income",C25="Accounts Payable",C25="Credit Card",C25="Other Current Liability",C25="Long Term Liability",C25="Equity",ISNUMBER(SEARCH("Accumulated",B25)),ISNUMBER(SEARCH("Allowance",B25))),"Credit","Debit")))</f>
        <v>Credit</v>
      </c>
      <c r="E25" s="16" t="str">
        <f aca="false">IF(C25="","",IF(OR(C25="Income",C25="Cost of Goods Sold",C25="Expense",C25="Other Income",C25="Other Expense"),"Profit &amp; Loss","Balance Sheet"))</f>
        <v>Profit &amp; Loss</v>
      </c>
      <c r="F25" s="6" t="s">
        <v>77</v>
      </c>
    </row>
    <row r="26" customFormat="false" ht="15" hidden="false" customHeight="false" outlineLevel="0" collapsed="false">
      <c r="A26" s="15" t="n">
        <v>4100</v>
      </c>
      <c r="B26" s="6" t="s">
        <v>78</v>
      </c>
      <c r="C26" s="6" t="s">
        <v>76</v>
      </c>
      <c r="D26" s="16" t="str">
        <f aca="false">IF(C26="","",IF(OR(ISNUMBER(SEARCH("Draws",B26)),ISNUMBER(SEARCH("Returns",B26))),"Debit",IF(OR(C26="Income",C26="Other Income",C26="Accounts Payable",C26="Credit Card",C26="Other Current Liability",C26="Long Term Liability",C26="Equity",ISNUMBER(SEARCH("Accumulated",B26)),ISNUMBER(SEARCH("Allowance",B26))),"Credit","Debit")))</f>
        <v>Credit</v>
      </c>
      <c r="E26" s="16" t="str">
        <f aca="false">IF(C26="","",IF(OR(C26="Income",C26="Cost of Goods Sold",C26="Expense",C26="Other Income",C26="Other Expense"),"Profit &amp; Loss","Balance Sheet"))</f>
        <v>Profit &amp; Loss</v>
      </c>
      <c r="F26" s="6" t="s">
        <v>79</v>
      </c>
    </row>
    <row r="27" customFormat="false" ht="15" hidden="false" customHeight="false" outlineLevel="0" collapsed="false">
      <c r="A27" s="15" t="n">
        <v>4200</v>
      </c>
      <c r="B27" s="6" t="s">
        <v>80</v>
      </c>
      <c r="C27" s="6" t="s">
        <v>76</v>
      </c>
      <c r="D27" s="16" t="str">
        <f aca="false">IF(C27="","",IF(OR(ISNUMBER(SEARCH("Draws",B27)),ISNUMBER(SEARCH("Returns",B27))),"Debit",IF(OR(C27="Income",C27="Other Income",C27="Accounts Payable",C27="Credit Card",C27="Other Current Liability",C27="Long Term Liability",C27="Equity",ISNUMBER(SEARCH("Accumulated",B27)),ISNUMBER(SEARCH("Allowance",B27))),"Credit","Debit")))</f>
        <v>Credit</v>
      </c>
      <c r="E27" s="16" t="str">
        <f aca="false">IF(C27="","",IF(OR(C27="Income",C27="Cost of Goods Sold",C27="Expense",C27="Other Income",C27="Other Expense"),"Profit &amp; Loss","Balance Sheet"))</f>
        <v>Profit &amp; Loss</v>
      </c>
      <c r="F27" s="6" t="s">
        <v>81</v>
      </c>
    </row>
    <row r="28" customFormat="false" ht="15" hidden="false" customHeight="false" outlineLevel="0" collapsed="false">
      <c r="A28" s="15" t="n">
        <v>5000</v>
      </c>
      <c r="B28" s="6" t="s">
        <v>82</v>
      </c>
      <c r="C28" s="6" t="s">
        <v>83</v>
      </c>
      <c r="D28" s="16" t="str">
        <f aca="false">IF(C28="","",IF(OR(ISNUMBER(SEARCH("Draws",B28)),ISNUMBER(SEARCH("Returns",B28))),"Debit",IF(OR(C28="Income",C28="Other Income",C28="Accounts Payable",C28="Credit Card",C28="Other Current Liability",C28="Long Term Liability",C28="Equity",ISNUMBER(SEARCH("Accumulated",B28)),ISNUMBER(SEARCH("Allowance",B28))),"Credit","Debit")))</f>
        <v>Debit</v>
      </c>
      <c r="E28" s="16" t="str">
        <f aca="false">IF(C28="","",IF(OR(C28="Income",C28="Cost of Goods Sold",C28="Expense",C28="Other Income",C28="Other Expense"),"Profit &amp; Loss","Balance Sheet"))</f>
        <v>Profit &amp; Loss</v>
      </c>
      <c r="F28" s="6" t="s">
        <v>84</v>
      </c>
    </row>
    <row r="29" customFormat="false" ht="15" hidden="false" customHeight="false" outlineLevel="0" collapsed="false">
      <c r="A29" s="15" t="n">
        <v>5100</v>
      </c>
      <c r="B29" s="6" t="s">
        <v>85</v>
      </c>
      <c r="C29" s="6" t="s">
        <v>83</v>
      </c>
      <c r="D29" s="16" t="str">
        <f aca="false">IF(C29="","",IF(OR(ISNUMBER(SEARCH("Draws",B29)),ISNUMBER(SEARCH("Returns",B29))),"Debit",IF(OR(C29="Income",C29="Other Income",C29="Accounts Payable",C29="Credit Card",C29="Other Current Liability",C29="Long Term Liability",C29="Equity",ISNUMBER(SEARCH("Accumulated",B29)),ISNUMBER(SEARCH("Allowance",B29))),"Credit","Debit")))</f>
        <v>Debit</v>
      </c>
      <c r="E29" s="16" t="str">
        <f aca="false">IF(C29="","",IF(OR(C29="Income",C29="Cost of Goods Sold",C29="Expense",C29="Other Income",C29="Other Expense"),"Profit &amp; Loss","Balance Sheet"))</f>
        <v>Profit &amp; Loss</v>
      </c>
      <c r="F29" s="6" t="s">
        <v>86</v>
      </c>
    </row>
    <row r="30" customFormat="false" ht="15" hidden="false" customHeight="false" outlineLevel="0" collapsed="false">
      <c r="A30" s="15" t="n">
        <v>5200</v>
      </c>
      <c r="B30" s="6" t="s">
        <v>87</v>
      </c>
      <c r="C30" s="6" t="s">
        <v>83</v>
      </c>
      <c r="D30" s="16" t="str">
        <f aca="false">IF(C30="","",IF(OR(ISNUMBER(SEARCH("Draws",B30)),ISNUMBER(SEARCH("Returns",B30))),"Debit",IF(OR(C30="Income",C30="Other Income",C30="Accounts Payable",C30="Credit Card",C30="Other Current Liability",C30="Long Term Liability",C30="Equity",ISNUMBER(SEARCH("Accumulated",B30)),ISNUMBER(SEARCH("Allowance",B30))),"Credit","Debit")))</f>
        <v>Debit</v>
      </c>
      <c r="E30" s="16" t="str">
        <f aca="false">IF(C30="","",IF(OR(C30="Income",C30="Cost of Goods Sold",C30="Expense",C30="Other Income",C30="Other Expense"),"Profit &amp; Loss","Balance Sheet"))</f>
        <v>Profit &amp; Loss</v>
      </c>
      <c r="F30" s="6" t="s">
        <v>88</v>
      </c>
    </row>
    <row r="31" customFormat="false" ht="15" hidden="false" customHeight="false" outlineLevel="0" collapsed="false">
      <c r="A31" s="15" t="n">
        <v>6000</v>
      </c>
      <c r="B31" s="6" t="s">
        <v>89</v>
      </c>
      <c r="C31" s="6" t="s">
        <v>90</v>
      </c>
      <c r="D31" s="16" t="str">
        <f aca="false">IF(C31="","",IF(OR(ISNUMBER(SEARCH("Draws",B31)),ISNUMBER(SEARCH("Returns",B31))),"Debit",IF(OR(C31="Income",C31="Other Income",C31="Accounts Payable",C31="Credit Card",C31="Other Current Liability",C31="Long Term Liability",C31="Equity",ISNUMBER(SEARCH("Accumulated",B31)),ISNUMBER(SEARCH("Allowance",B31))),"Credit","Debit")))</f>
        <v>Debit</v>
      </c>
      <c r="E31" s="16" t="str">
        <f aca="false">IF(C31="","",IF(OR(C31="Income",C31="Cost of Goods Sold",C31="Expense",C31="Other Income",C31="Other Expense"),"Profit &amp; Loss","Balance Sheet"))</f>
        <v>Profit &amp; Loss</v>
      </c>
      <c r="F31" s="6" t="s">
        <v>91</v>
      </c>
    </row>
    <row r="32" customFormat="false" ht="15" hidden="false" customHeight="false" outlineLevel="0" collapsed="false">
      <c r="A32" s="15" t="n">
        <v>6010</v>
      </c>
      <c r="B32" s="6" t="s">
        <v>92</v>
      </c>
      <c r="C32" s="6" t="s">
        <v>90</v>
      </c>
      <c r="D32" s="16" t="str">
        <f aca="false">IF(C32="","",IF(OR(ISNUMBER(SEARCH("Draws",B32)),ISNUMBER(SEARCH("Returns",B32))),"Debit",IF(OR(C32="Income",C32="Other Income",C32="Accounts Payable",C32="Credit Card",C32="Other Current Liability",C32="Long Term Liability",C32="Equity",ISNUMBER(SEARCH("Accumulated",B32)),ISNUMBER(SEARCH("Allowance",B32))),"Credit","Debit")))</f>
        <v>Debit</v>
      </c>
      <c r="E32" s="16" t="str">
        <f aca="false">IF(C32="","",IF(OR(C32="Income",C32="Cost of Goods Sold",C32="Expense",C32="Other Income",C32="Other Expense"),"Profit &amp; Loss","Balance Sheet"))</f>
        <v>Profit &amp; Loss</v>
      </c>
      <c r="F32" s="6" t="s">
        <v>93</v>
      </c>
    </row>
    <row r="33" customFormat="false" ht="15" hidden="false" customHeight="false" outlineLevel="0" collapsed="false">
      <c r="A33" s="15" t="n">
        <v>6020</v>
      </c>
      <c r="B33" s="6" t="s">
        <v>94</v>
      </c>
      <c r="C33" s="6" t="s">
        <v>90</v>
      </c>
      <c r="D33" s="16" t="str">
        <f aca="false">IF(C33="","",IF(OR(ISNUMBER(SEARCH("Draws",B33)),ISNUMBER(SEARCH("Returns",B33))),"Debit",IF(OR(C33="Income",C33="Other Income",C33="Accounts Payable",C33="Credit Card",C33="Other Current Liability",C33="Long Term Liability",C33="Equity",ISNUMBER(SEARCH("Accumulated",B33)),ISNUMBER(SEARCH("Allowance",B33))),"Credit","Debit")))</f>
        <v>Debit</v>
      </c>
      <c r="E33" s="16" t="str">
        <f aca="false">IF(C33="","",IF(OR(C33="Income",C33="Cost of Goods Sold",C33="Expense",C33="Other Income",C33="Other Expense"),"Profit &amp; Loss","Balance Sheet"))</f>
        <v>Profit &amp; Loss</v>
      </c>
      <c r="F33" s="6" t="s">
        <v>95</v>
      </c>
    </row>
    <row r="34" customFormat="false" ht="15" hidden="false" customHeight="false" outlineLevel="0" collapsed="false">
      <c r="A34" s="15" t="n">
        <v>6100</v>
      </c>
      <c r="B34" s="6" t="s">
        <v>96</v>
      </c>
      <c r="C34" s="6" t="s">
        <v>90</v>
      </c>
      <c r="D34" s="16" t="str">
        <f aca="false">IF(C34="","",IF(OR(ISNUMBER(SEARCH("Draws",B34)),ISNUMBER(SEARCH("Returns",B34))),"Debit",IF(OR(C34="Income",C34="Other Income",C34="Accounts Payable",C34="Credit Card",C34="Other Current Liability",C34="Long Term Liability",C34="Equity",ISNUMBER(SEARCH("Accumulated",B34)),ISNUMBER(SEARCH("Allowance",B34))),"Credit","Debit")))</f>
        <v>Debit</v>
      </c>
      <c r="E34" s="16" t="str">
        <f aca="false">IF(C34="","",IF(OR(C34="Income",C34="Cost of Goods Sold",C34="Expense",C34="Other Income",C34="Other Expense"),"Profit &amp; Loss","Balance Sheet"))</f>
        <v>Profit &amp; Loss</v>
      </c>
      <c r="F34" s="6" t="s">
        <v>97</v>
      </c>
    </row>
    <row r="35" customFormat="false" ht="15" hidden="false" customHeight="false" outlineLevel="0" collapsed="false">
      <c r="A35" s="15" t="n">
        <v>6110</v>
      </c>
      <c r="B35" s="6" t="s">
        <v>98</v>
      </c>
      <c r="C35" s="6" t="s">
        <v>90</v>
      </c>
      <c r="D35" s="16" t="str">
        <f aca="false">IF(C35="","",IF(OR(ISNUMBER(SEARCH("Draws",B35)),ISNUMBER(SEARCH("Returns",B35))),"Debit",IF(OR(C35="Income",C35="Other Income",C35="Accounts Payable",C35="Credit Card",C35="Other Current Liability",C35="Long Term Liability",C35="Equity",ISNUMBER(SEARCH("Accumulated",B35)),ISNUMBER(SEARCH("Allowance",B35))),"Credit","Debit")))</f>
        <v>Debit</v>
      </c>
      <c r="E35" s="16" t="str">
        <f aca="false">IF(C35="","",IF(OR(C35="Income",C35="Cost of Goods Sold",C35="Expense",C35="Other Income",C35="Other Expense"),"Profit &amp; Loss","Balance Sheet"))</f>
        <v>Profit &amp; Loss</v>
      </c>
      <c r="F35" s="6" t="s">
        <v>99</v>
      </c>
    </row>
    <row r="36" customFormat="false" ht="15" hidden="false" customHeight="false" outlineLevel="0" collapsed="false">
      <c r="A36" s="15" t="n">
        <v>6200</v>
      </c>
      <c r="B36" s="6" t="s">
        <v>100</v>
      </c>
      <c r="C36" s="6" t="s">
        <v>90</v>
      </c>
      <c r="D36" s="16" t="str">
        <f aca="false">IF(C36="","",IF(OR(ISNUMBER(SEARCH("Draws",B36)),ISNUMBER(SEARCH("Returns",B36))),"Debit",IF(OR(C36="Income",C36="Other Income",C36="Accounts Payable",C36="Credit Card",C36="Other Current Liability",C36="Long Term Liability",C36="Equity",ISNUMBER(SEARCH("Accumulated",B36)),ISNUMBER(SEARCH("Allowance",B36))),"Credit","Debit")))</f>
        <v>Debit</v>
      </c>
      <c r="E36" s="16" t="str">
        <f aca="false">IF(C36="","",IF(OR(C36="Income",C36="Cost of Goods Sold",C36="Expense",C36="Other Income",C36="Other Expense"),"Profit &amp; Loss","Balance Sheet"))</f>
        <v>Profit &amp; Loss</v>
      </c>
      <c r="F36" s="6" t="s">
        <v>101</v>
      </c>
    </row>
    <row r="37" customFormat="false" ht="15" hidden="false" customHeight="false" outlineLevel="0" collapsed="false">
      <c r="A37" s="15" t="n">
        <v>6300</v>
      </c>
      <c r="B37" s="6" t="s">
        <v>102</v>
      </c>
      <c r="C37" s="6" t="s">
        <v>90</v>
      </c>
      <c r="D37" s="16" t="str">
        <f aca="false">IF(C37="","",IF(OR(ISNUMBER(SEARCH("Draws",B37)),ISNUMBER(SEARCH("Returns",B37))),"Debit",IF(OR(C37="Income",C37="Other Income",C37="Accounts Payable",C37="Credit Card",C37="Other Current Liability",C37="Long Term Liability",C37="Equity",ISNUMBER(SEARCH("Accumulated",B37)),ISNUMBER(SEARCH("Allowance",B37))),"Credit","Debit")))</f>
        <v>Debit</v>
      </c>
      <c r="E37" s="16" t="str">
        <f aca="false">IF(C37="","",IF(OR(C37="Income",C37="Cost of Goods Sold",C37="Expense",C37="Other Income",C37="Other Expense"),"Profit &amp; Loss","Balance Sheet"))</f>
        <v>Profit &amp; Loss</v>
      </c>
      <c r="F37" s="6" t="s">
        <v>103</v>
      </c>
    </row>
    <row r="38" customFormat="false" ht="15" hidden="false" customHeight="false" outlineLevel="0" collapsed="false">
      <c r="A38" s="15" t="n">
        <v>6400</v>
      </c>
      <c r="B38" s="6" t="s">
        <v>104</v>
      </c>
      <c r="C38" s="6" t="s">
        <v>90</v>
      </c>
      <c r="D38" s="16" t="str">
        <f aca="false">IF(C38="","",IF(OR(ISNUMBER(SEARCH("Draws",B38)),ISNUMBER(SEARCH("Returns",B38))),"Debit",IF(OR(C38="Income",C38="Other Income",C38="Accounts Payable",C38="Credit Card",C38="Other Current Liability",C38="Long Term Liability",C38="Equity",ISNUMBER(SEARCH("Accumulated",B38)),ISNUMBER(SEARCH("Allowance",B38))),"Credit","Debit")))</f>
        <v>Debit</v>
      </c>
      <c r="E38" s="16" t="str">
        <f aca="false">IF(C38="","",IF(OR(C38="Income",C38="Cost of Goods Sold",C38="Expense",C38="Other Income",C38="Other Expense"),"Profit &amp; Loss","Balance Sheet"))</f>
        <v>Profit &amp; Loss</v>
      </c>
      <c r="F38" s="6" t="s">
        <v>105</v>
      </c>
    </row>
    <row r="39" customFormat="false" ht="15" hidden="false" customHeight="false" outlineLevel="0" collapsed="false">
      <c r="A39" s="15" t="n">
        <v>6500</v>
      </c>
      <c r="B39" s="6" t="s">
        <v>106</v>
      </c>
      <c r="C39" s="6" t="s">
        <v>90</v>
      </c>
      <c r="D39" s="16" t="str">
        <f aca="false">IF(C39="","",IF(OR(ISNUMBER(SEARCH("Draws",B39)),ISNUMBER(SEARCH("Returns",B39))),"Debit",IF(OR(C39="Income",C39="Other Income",C39="Accounts Payable",C39="Credit Card",C39="Other Current Liability",C39="Long Term Liability",C39="Equity",ISNUMBER(SEARCH("Accumulated",B39)),ISNUMBER(SEARCH("Allowance",B39))),"Credit","Debit")))</f>
        <v>Debit</v>
      </c>
      <c r="E39" s="16" t="str">
        <f aca="false">IF(C39="","",IF(OR(C39="Income",C39="Cost of Goods Sold",C39="Expense",C39="Other Income",C39="Other Expense"),"Profit &amp; Loss","Balance Sheet"))</f>
        <v>Profit &amp; Loss</v>
      </c>
      <c r="F39" s="6" t="s">
        <v>107</v>
      </c>
    </row>
    <row r="40" customFormat="false" ht="15" hidden="false" customHeight="false" outlineLevel="0" collapsed="false">
      <c r="A40" s="15" t="n">
        <v>6600</v>
      </c>
      <c r="B40" s="6" t="s">
        <v>108</v>
      </c>
      <c r="C40" s="6" t="s">
        <v>90</v>
      </c>
      <c r="D40" s="16" t="str">
        <f aca="false">IF(C40="","",IF(OR(ISNUMBER(SEARCH("Draws",B40)),ISNUMBER(SEARCH("Returns",B40))),"Debit",IF(OR(C40="Income",C40="Other Income",C40="Accounts Payable",C40="Credit Card",C40="Other Current Liability",C40="Long Term Liability",C40="Equity",ISNUMBER(SEARCH("Accumulated",B40)),ISNUMBER(SEARCH("Allowance",B40))),"Credit","Debit")))</f>
        <v>Debit</v>
      </c>
      <c r="E40" s="16" t="str">
        <f aca="false">IF(C40="","",IF(OR(C40="Income",C40="Cost of Goods Sold",C40="Expense",C40="Other Income",C40="Other Expense"),"Profit &amp; Loss","Balance Sheet"))</f>
        <v>Profit &amp; Loss</v>
      </c>
      <c r="F40" s="6" t="s">
        <v>109</v>
      </c>
    </row>
    <row r="41" customFormat="false" ht="15" hidden="false" customHeight="false" outlineLevel="0" collapsed="false">
      <c r="A41" s="15" t="n">
        <v>6700</v>
      </c>
      <c r="B41" s="6" t="s">
        <v>110</v>
      </c>
      <c r="C41" s="6" t="s">
        <v>90</v>
      </c>
      <c r="D41" s="16" t="str">
        <f aca="false">IF(C41="","",IF(OR(ISNUMBER(SEARCH("Draws",B41)),ISNUMBER(SEARCH("Returns",B41))),"Debit",IF(OR(C41="Income",C41="Other Income",C41="Accounts Payable",C41="Credit Card",C41="Other Current Liability",C41="Long Term Liability",C41="Equity",ISNUMBER(SEARCH("Accumulated",B41)),ISNUMBER(SEARCH("Allowance",B41))),"Credit","Debit")))</f>
        <v>Debit</v>
      </c>
      <c r="E41" s="16" t="str">
        <f aca="false">IF(C41="","",IF(OR(C41="Income",C41="Cost of Goods Sold",C41="Expense",C41="Other Income",C41="Other Expense"),"Profit &amp; Loss","Balance Sheet"))</f>
        <v>Profit &amp; Loss</v>
      </c>
      <c r="F41" s="6" t="s">
        <v>111</v>
      </c>
    </row>
    <row r="42" customFormat="false" ht="15" hidden="false" customHeight="false" outlineLevel="0" collapsed="false">
      <c r="A42" s="15" t="n">
        <v>6710</v>
      </c>
      <c r="B42" s="6" t="s">
        <v>112</v>
      </c>
      <c r="C42" s="6" t="s">
        <v>90</v>
      </c>
      <c r="D42" s="16" t="str">
        <f aca="false">IF(C42="","",IF(OR(ISNUMBER(SEARCH("Draws",B42)),ISNUMBER(SEARCH("Returns",B42))),"Debit",IF(OR(C42="Income",C42="Other Income",C42="Accounts Payable",C42="Credit Card",C42="Other Current Liability",C42="Long Term Liability",C42="Equity",ISNUMBER(SEARCH("Accumulated",B42)),ISNUMBER(SEARCH("Allowance",B42))),"Credit","Debit")))</f>
        <v>Debit</v>
      </c>
      <c r="E42" s="16" t="str">
        <f aca="false">IF(C42="","",IF(OR(C42="Income",C42="Cost of Goods Sold",C42="Expense",C42="Other Income",C42="Other Expense"),"Profit &amp; Loss","Balance Sheet"))</f>
        <v>Profit &amp; Loss</v>
      </c>
      <c r="F42" s="6" t="s">
        <v>113</v>
      </c>
    </row>
    <row r="43" customFormat="false" ht="15" hidden="false" customHeight="false" outlineLevel="0" collapsed="false">
      <c r="A43" s="15" t="n">
        <v>6800</v>
      </c>
      <c r="B43" s="6" t="s">
        <v>114</v>
      </c>
      <c r="C43" s="6" t="s">
        <v>90</v>
      </c>
      <c r="D43" s="16" t="str">
        <f aca="false">IF(C43="","",IF(OR(ISNUMBER(SEARCH("Draws",B43)),ISNUMBER(SEARCH("Returns",B43))),"Debit",IF(OR(C43="Income",C43="Other Income",C43="Accounts Payable",C43="Credit Card",C43="Other Current Liability",C43="Long Term Liability",C43="Equity",ISNUMBER(SEARCH("Accumulated",B43)),ISNUMBER(SEARCH("Allowance",B43))),"Credit","Debit")))</f>
        <v>Debit</v>
      </c>
      <c r="E43" s="16" t="str">
        <f aca="false">IF(C43="","",IF(OR(C43="Income",C43="Cost of Goods Sold",C43="Expense",C43="Other Income",C43="Other Expense"),"Profit &amp; Loss","Balance Sheet"))</f>
        <v>Profit &amp; Loss</v>
      </c>
      <c r="F43" s="6" t="s">
        <v>115</v>
      </c>
    </row>
    <row r="44" customFormat="false" ht="15" hidden="false" customHeight="false" outlineLevel="0" collapsed="false">
      <c r="A44" s="15" t="n">
        <v>6900</v>
      </c>
      <c r="B44" s="6" t="s">
        <v>116</v>
      </c>
      <c r="C44" s="6" t="s">
        <v>90</v>
      </c>
      <c r="D44" s="16" t="str">
        <f aca="false">IF(C44="","",IF(OR(ISNUMBER(SEARCH("Draws",B44)),ISNUMBER(SEARCH("Returns",B44))),"Debit",IF(OR(C44="Income",C44="Other Income",C44="Accounts Payable",C44="Credit Card",C44="Other Current Liability",C44="Long Term Liability",C44="Equity",ISNUMBER(SEARCH("Accumulated",B44)),ISNUMBER(SEARCH("Allowance",B44))),"Credit","Debit")))</f>
        <v>Debit</v>
      </c>
      <c r="E44" s="16" t="str">
        <f aca="false">IF(C44="","",IF(OR(C44="Income",C44="Cost of Goods Sold",C44="Expense",C44="Other Income",C44="Other Expense"),"Profit &amp; Loss","Balance Sheet"))</f>
        <v>Profit &amp; Loss</v>
      </c>
      <c r="F44" s="6" t="s">
        <v>117</v>
      </c>
    </row>
    <row r="45" customFormat="false" ht="15" hidden="false" customHeight="false" outlineLevel="0" collapsed="false">
      <c r="A45" s="15" t="n">
        <v>7000</v>
      </c>
      <c r="B45" s="6" t="s">
        <v>118</v>
      </c>
      <c r="C45" s="6" t="s">
        <v>119</v>
      </c>
      <c r="D45" s="16" t="str">
        <f aca="false">IF(C45="","",IF(OR(ISNUMBER(SEARCH("Draws",B45)),ISNUMBER(SEARCH("Returns",B45))),"Debit",IF(OR(C45="Income",C45="Other Income",C45="Accounts Payable",C45="Credit Card",C45="Other Current Liability",C45="Long Term Liability",C45="Equity",ISNUMBER(SEARCH("Accumulated",B45)),ISNUMBER(SEARCH("Allowance",B45))),"Credit","Debit")))</f>
        <v>Credit</v>
      </c>
      <c r="E45" s="16" t="str">
        <f aca="false">IF(C45="","",IF(OR(C45="Income",C45="Cost of Goods Sold",C45="Expense",C45="Other Income",C45="Other Expense"),"Profit &amp; Loss","Balance Sheet"))</f>
        <v>Profit &amp; Loss</v>
      </c>
      <c r="F45" s="6" t="s">
        <v>120</v>
      </c>
    </row>
    <row r="46" customFormat="false" ht="15" hidden="false" customHeight="false" outlineLevel="0" collapsed="false">
      <c r="A46" s="15" t="n">
        <v>7100</v>
      </c>
      <c r="B46" s="6" t="s">
        <v>121</v>
      </c>
      <c r="C46" s="6" t="s">
        <v>122</v>
      </c>
      <c r="D46" s="16" t="str">
        <f aca="false">IF(C46="","",IF(OR(ISNUMBER(SEARCH("Draws",B46)),ISNUMBER(SEARCH("Returns",B46))),"Debit",IF(OR(C46="Income",C46="Other Income",C46="Accounts Payable",C46="Credit Card",C46="Other Current Liability",C46="Long Term Liability",C46="Equity",ISNUMBER(SEARCH("Accumulated",B46)),ISNUMBER(SEARCH("Allowance",B46))),"Credit","Debit")))</f>
        <v>Debit</v>
      </c>
      <c r="E46" s="16" t="str">
        <f aca="false">IF(C46="","",IF(OR(C46="Income",C46="Cost of Goods Sold",C46="Expense",C46="Other Income",C46="Other Expense"),"Profit &amp; Loss","Balance Sheet"))</f>
        <v>Profit &amp; Loss</v>
      </c>
      <c r="F46" s="6" t="s">
        <v>123</v>
      </c>
    </row>
    <row r="47" customFormat="false" ht="15" hidden="false" customHeight="false" outlineLevel="0" collapsed="false">
      <c r="A47" s="15" t="n">
        <v>7200</v>
      </c>
      <c r="B47" s="6" t="s">
        <v>124</v>
      </c>
      <c r="C47" s="6" t="s">
        <v>122</v>
      </c>
      <c r="D47" s="16" t="str">
        <f aca="false">IF(C47="","",IF(OR(ISNUMBER(SEARCH("Draws",B47)),ISNUMBER(SEARCH("Returns",B47))),"Debit",IF(OR(C47="Income",C47="Other Income",C47="Accounts Payable",C47="Credit Card",C47="Other Current Liability",C47="Long Term Liability",C47="Equity",ISNUMBER(SEARCH("Accumulated",B47)),ISNUMBER(SEARCH("Allowance",B47))),"Credit","Debit")))</f>
        <v>Debit</v>
      </c>
      <c r="E47" s="16" t="str">
        <f aca="false">IF(C47="","",IF(OR(C47="Income",C47="Cost of Goods Sold",C47="Expense",C47="Other Income",C47="Other Expense"),"Profit &amp; Loss","Balance Sheet"))</f>
        <v>Profit &amp; Loss</v>
      </c>
      <c r="F47" s="6" t="s">
        <v>125</v>
      </c>
    </row>
    <row r="48" customFormat="false" ht="15" hidden="false" customHeight="false" outlineLevel="0" collapsed="false">
      <c r="A48" s="15"/>
      <c r="B48" s="6"/>
      <c r="C48" s="6"/>
      <c r="D48" s="16" t="str">
        <f aca="false">IF(C48="","",IF(OR(ISNUMBER(SEARCH("Draws",B48)),ISNUMBER(SEARCH("Returns",B48))),"Debit",IF(OR(C48="Income",C48="Other Income",C48="Accounts Payable",C48="Credit Card",C48="Other Current Liability",C48="Long Term Liability",C48="Equity",ISNUMBER(SEARCH("Accumulated",B48)),ISNUMBER(SEARCH("Allowance",B48))),"Credit","Debit")))</f>
        <v/>
      </c>
      <c r="E48" s="16" t="str">
        <f aca="false">IF(C48="","",IF(OR(C48="Income",C48="Cost of Goods Sold",C48="Expense",C48="Other Income",C48="Other Expense"),"Profit &amp; Loss","Balance Sheet"))</f>
        <v/>
      </c>
      <c r="F48" s="6"/>
    </row>
    <row r="49" customFormat="false" ht="15" hidden="false" customHeight="false" outlineLevel="0" collapsed="false">
      <c r="A49" s="15"/>
      <c r="B49" s="6"/>
      <c r="C49" s="6"/>
      <c r="D49" s="16" t="str">
        <f aca="false">IF(C49="","",IF(OR(ISNUMBER(SEARCH("Draws",B49)),ISNUMBER(SEARCH("Returns",B49))),"Debit",IF(OR(C49="Income",C49="Other Income",C49="Accounts Payable",C49="Credit Card",C49="Other Current Liability",C49="Long Term Liability",C49="Equity",ISNUMBER(SEARCH("Accumulated",B49)),ISNUMBER(SEARCH("Allowance",B49))),"Credit","Debit")))</f>
        <v/>
      </c>
      <c r="E49" s="16" t="str">
        <f aca="false">IF(C49="","",IF(OR(C49="Income",C49="Cost of Goods Sold",C49="Expense",C49="Other Income",C49="Other Expense"),"Profit &amp; Loss","Balance Sheet"))</f>
        <v/>
      </c>
      <c r="F49" s="6"/>
    </row>
    <row r="50" customFormat="false" ht="15" hidden="false" customHeight="false" outlineLevel="0" collapsed="false">
      <c r="A50" s="15"/>
      <c r="B50" s="6"/>
      <c r="C50" s="6"/>
      <c r="D50" s="16" t="str">
        <f aca="false">IF(C50="","",IF(OR(ISNUMBER(SEARCH("Draws",B50)),ISNUMBER(SEARCH("Returns",B50))),"Debit",IF(OR(C50="Income",C50="Other Income",C50="Accounts Payable",C50="Credit Card",C50="Other Current Liability",C50="Long Term Liability",C50="Equity",ISNUMBER(SEARCH("Accumulated",B50)),ISNUMBER(SEARCH("Allowance",B50))),"Credit","Debit")))</f>
        <v/>
      </c>
      <c r="E50" s="16" t="str">
        <f aca="false">IF(C50="","",IF(OR(C50="Income",C50="Cost of Goods Sold",C50="Expense",C50="Other Income",C50="Other Expense"),"Profit &amp; Loss","Balance Sheet"))</f>
        <v/>
      </c>
      <c r="F50" s="6"/>
    </row>
    <row r="51" customFormat="false" ht="15" hidden="false" customHeight="false" outlineLevel="0" collapsed="false">
      <c r="A51" s="15"/>
      <c r="B51" s="6"/>
      <c r="C51" s="6"/>
      <c r="D51" s="16" t="str">
        <f aca="false">IF(C51="","",IF(OR(ISNUMBER(SEARCH("Draws",B51)),ISNUMBER(SEARCH("Returns",B51))),"Debit",IF(OR(C51="Income",C51="Other Income",C51="Accounts Payable",C51="Credit Card",C51="Other Current Liability",C51="Long Term Liability",C51="Equity",ISNUMBER(SEARCH("Accumulated",B51)),ISNUMBER(SEARCH("Allowance",B51))),"Credit","Debit")))</f>
        <v/>
      </c>
      <c r="E51" s="16" t="str">
        <f aca="false">IF(C51="","",IF(OR(C51="Income",C51="Cost of Goods Sold",C51="Expense",C51="Other Income",C51="Other Expense"),"Profit &amp; Loss","Balance Sheet"))</f>
        <v/>
      </c>
      <c r="F51" s="6"/>
    </row>
    <row r="52" customFormat="false" ht="15" hidden="false" customHeight="false" outlineLevel="0" collapsed="false">
      <c r="A52" s="15"/>
      <c r="B52" s="6"/>
      <c r="C52" s="6"/>
      <c r="D52" s="16" t="str">
        <f aca="false">IF(C52="","",IF(OR(ISNUMBER(SEARCH("Draws",B52)),ISNUMBER(SEARCH("Returns",B52))),"Debit",IF(OR(C52="Income",C52="Other Income",C52="Accounts Payable",C52="Credit Card",C52="Other Current Liability",C52="Long Term Liability",C52="Equity",ISNUMBER(SEARCH("Accumulated",B52)),ISNUMBER(SEARCH("Allowance",B52))),"Credit","Debit")))</f>
        <v/>
      </c>
      <c r="E52" s="16" t="str">
        <f aca="false">IF(C52="","",IF(OR(C52="Income",C52="Cost of Goods Sold",C52="Expense",C52="Other Income",C52="Other Expense"),"Profit &amp; Loss","Balance Sheet"))</f>
        <v/>
      </c>
      <c r="F52" s="6"/>
    </row>
    <row r="53" customFormat="false" ht="15" hidden="false" customHeight="false" outlineLevel="0" collapsed="false">
      <c r="A53" s="15"/>
      <c r="B53" s="6"/>
      <c r="C53" s="6"/>
      <c r="D53" s="16" t="str">
        <f aca="false">IF(C53="","",IF(OR(ISNUMBER(SEARCH("Draws",B53)),ISNUMBER(SEARCH("Returns",B53))),"Debit",IF(OR(C53="Income",C53="Other Income",C53="Accounts Payable",C53="Credit Card",C53="Other Current Liability",C53="Long Term Liability",C53="Equity",ISNUMBER(SEARCH("Accumulated",B53)),ISNUMBER(SEARCH("Allowance",B53))),"Credit","Debit")))</f>
        <v/>
      </c>
      <c r="E53" s="16" t="str">
        <f aca="false">IF(C53="","",IF(OR(C53="Income",C53="Cost of Goods Sold",C53="Expense",C53="Other Income",C53="Other Expense"),"Profit &amp; Loss","Balance Sheet"))</f>
        <v/>
      </c>
      <c r="F53" s="6"/>
    </row>
    <row r="54" customFormat="false" ht="15" hidden="false" customHeight="false" outlineLevel="0" collapsed="false">
      <c r="A54" s="15"/>
      <c r="B54" s="6"/>
      <c r="C54" s="6"/>
      <c r="D54" s="16" t="str">
        <f aca="false">IF(C54="","",IF(OR(ISNUMBER(SEARCH("Draws",B54)),ISNUMBER(SEARCH("Returns",B54))),"Debit",IF(OR(C54="Income",C54="Other Income",C54="Accounts Payable",C54="Credit Card",C54="Other Current Liability",C54="Long Term Liability",C54="Equity",ISNUMBER(SEARCH("Accumulated",B54)),ISNUMBER(SEARCH("Allowance",B54))),"Credit","Debit")))</f>
        <v/>
      </c>
      <c r="E54" s="16" t="str">
        <f aca="false">IF(C54="","",IF(OR(C54="Income",C54="Cost of Goods Sold",C54="Expense",C54="Other Income",C54="Other Expense"),"Profit &amp; Loss","Balance Sheet"))</f>
        <v/>
      </c>
      <c r="F54" s="6"/>
    </row>
    <row r="55" customFormat="false" ht="15" hidden="false" customHeight="false" outlineLevel="0" collapsed="false">
      <c r="A55" s="15"/>
      <c r="B55" s="6"/>
      <c r="C55" s="6"/>
      <c r="D55" s="16" t="str">
        <f aca="false">IF(C55="","",IF(OR(ISNUMBER(SEARCH("Draws",B55)),ISNUMBER(SEARCH("Returns",B55))),"Debit",IF(OR(C55="Income",C55="Other Income",C55="Accounts Payable",C55="Credit Card",C55="Other Current Liability",C55="Long Term Liability",C55="Equity",ISNUMBER(SEARCH("Accumulated",B55)),ISNUMBER(SEARCH("Allowance",B55))),"Credit","Debit")))</f>
        <v/>
      </c>
      <c r="E55" s="16" t="str">
        <f aca="false">IF(C55="","",IF(OR(C55="Income",C55="Cost of Goods Sold",C55="Expense",C55="Other Income",C55="Other Expense"),"Profit &amp; Loss","Balance Sheet"))</f>
        <v/>
      </c>
      <c r="F55" s="6"/>
    </row>
    <row r="56" customFormat="false" ht="15" hidden="false" customHeight="false" outlineLevel="0" collapsed="false">
      <c r="A56" s="15"/>
      <c r="B56" s="6"/>
      <c r="C56" s="6"/>
      <c r="D56" s="16" t="str">
        <f aca="false">IF(C56="","",IF(OR(ISNUMBER(SEARCH("Draws",B56)),ISNUMBER(SEARCH("Returns",B56))),"Debit",IF(OR(C56="Income",C56="Other Income",C56="Accounts Payable",C56="Credit Card",C56="Other Current Liability",C56="Long Term Liability",C56="Equity",ISNUMBER(SEARCH("Accumulated",B56)),ISNUMBER(SEARCH("Allowance",B56))),"Credit","Debit")))</f>
        <v/>
      </c>
      <c r="E56" s="16" t="str">
        <f aca="false">IF(C56="","",IF(OR(C56="Income",C56="Cost of Goods Sold",C56="Expense",C56="Other Income",C56="Other Expense"),"Profit &amp; Loss","Balance Sheet"))</f>
        <v/>
      </c>
      <c r="F56" s="6"/>
    </row>
    <row r="57" customFormat="false" ht="15" hidden="false" customHeight="false" outlineLevel="0" collapsed="false">
      <c r="A57" s="15"/>
      <c r="B57" s="6"/>
      <c r="C57" s="6"/>
      <c r="D57" s="16" t="str">
        <f aca="false">IF(C57="","",IF(OR(ISNUMBER(SEARCH("Draws",B57)),ISNUMBER(SEARCH("Returns",B57))),"Debit",IF(OR(C57="Income",C57="Other Income",C57="Accounts Payable",C57="Credit Card",C57="Other Current Liability",C57="Long Term Liability",C57="Equity",ISNUMBER(SEARCH("Accumulated",B57)),ISNUMBER(SEARCH("Allowance",B57))),"Credit","Debit")))</f>
        <v/>
      </c>
      <c r="E57" s="16" t="str">
        <f aca="false">IF(C57="","",IF(OR(C57="Income",C57="Cost of Goods Sold",C57="Expense",C57="Other Income",C57="Other Expense"),"Profit &amp; Loss","Balance Sheet"))</f>
        <v/>
      </c>
      <c r="F57" s="6"/>
    </row>
    <row r="58" customFormat="false" ht="15" hidden="false" customHeight="false" outlineLevel="0" collapsed="false">
      <c r="A58" s="15"/>
      <c r="B58" s="6"/>
      <c r="C58" s="6"/>
      <c r="D58" s="16" t="str">
        <f aca="false">IF(C58="","",IF(OR(ISNUMBER(SEARCH("Draws",B58)),ISNUMBER(SEARCH("Returns",B58))),"Debit",IF(OR(C58="Income",C58="Other Income",C58="Accounts Payable",C58="Credit Card",C58="Other Current Liability",C58="Long Term Liability",C58="Equity",ISNUMBER(SEARCH("Accumulated",B58)),ISNUMBER(SEARCH("Allowance",B58))),"Credit","Debit")))</f>
        <v/>
      </c>
      <c r="E58" s="16" t="str">
        <f aca="false">IF(C58="","",IF(OR(C58="Income",C58="Cost of Goods Sold",C58="Expense",C58="Other Income",C58="Other Expense"),"Profit &amp; Loss","Balance Sheet"))</f>
        <v/>
      </c>
      <c r="F58" s="6"/>
    </row>
    <row r="59" customFormat="false" ht="15" hidden="false" customHeight="false" outlineLevel="0" collapsed="false">
      <c r="A59" s="15"/>
      <c r="B59" s="6"/>
      <c r="C59" s="6"/>
      <c r="D59" s="16" t="str">
        <f aca="false">IF(C59="","",IF(OR(ISNUMBER(SEARCH("Draws",B59)),ISNUMBER(SEARCH("Returns",B59))),"Debit",IF(OR(C59="Income",C59="Other Income",C59="Accounts Payable",C59="Credit Card",C59="Other Current Liability",C59="Long Term Liability",C59="Equity",ISNUMBER(SEARCH("Accumulated",B59)),ISNUMBER(SEARCH("Allowance",B59))),"Credit","Debit")))</f>
        <v/>
      </c>
      <c r="E59" s="16" t="str">
        <f aca="false">IF(C59="","",IF(OR(C59="Income",C59="Cost of Goods Sold",C59="Expense",C59="Other Income",C59="Other Expense"),"Profit &amp; Loss","Balance Sheet"))</f>
        <v/>
      </c>
      <c r="F59" s="6"/>
    </row>
    <row r="60" customFormat="false" ht="15" hidden="false" customHeight="false" outlineLevel="0" collapsed="false">
      <c r="A60" s="15"/>
      <c r="B60" s="6"/>
      <c r="C60" s="6"/>
      <c r="D60" s="16" t="str">
        <f aca="false">IF(C60="","",IF(OR(ISNUMBER(SEARCH("Draws",B60)),ISNUMBER(SEARCH("Returns",B60))),"Debit",IF(OR(C60="Income",C60="Other Income",C60="Accounts Payable",C60="Credit Card",C60="Other Current Liability",C60="Long Term Liability",C60="Equity",ISNUMBER(SEARCH("Accumulated",B60)),ISNUMBER(SEARCH("Allowance",B60))),"Credit","Debit")))</f>
        <v/>
      </c>
      <c r="E60" s="16" t="str">
        <f aca="false">IF(C60="","",IF(OR(C60="Income",C60="Cost of Goods Sold",C60="Expense",C60="Other Income",C60="Other Expense"),"Profit &amp; Loss","Balance Sheet"))</f>
        <v/>
      </c>
      <c r="F60" s="6"/>
    </row>
    <row r="61" customFormat="false" ht="15" hidden="false" customHeight="false" outlineLevel="0" collapsed="false">
      <c r="A61" s="15"/>
      <c r="B61" s="6"/>
      <c r="C61" s="6"/>
      <c r="D61" s="16" t="str">
        <f aca="false">IF(C61="","",IF(OR(ISNUMBER(SEARCH("Draws",B61)),ISNUMBER(SEARCH("Returns",B61))),"Debit",IF(OR(C61="Income",C61="Other Income",C61="Accounts Payable",C61="Credit Card",C61="Other Current Liability",C61="Long Term Liability",C61="Equity",ISNUMBER(SEARCH("Accumulated",B61)),ISNUMBER(SEARCH("Allowance",B61))),"Credit","Debit")))</f>
        <v/>
      </c>
      <c r="E61" s="16" t="str">
        <f aca="false">IF(C61="","",IF(OR(C61="Income",C61="Cost of Goods Sold",C61="Expense",C61="Other Income",C61="Other Expense"),"Profit &amp; Loss","Balance Sheet"))</f>
        <v/>
      </c>
      <c r="F61" s="6"/>
    </row>
    <row r="62" customFormat="false" ht="15" hidden="false" customHeight="false" outlineLevel="0" collapsed="false">
      <c r="A62" s="15"/>
      <c r="B62" s="6"/>
      <c r="C62" s="6"/>
      <c r="D62" s="16" t="str">
        <f aca="false">IF(C62="","",IF(OR(ISNUMBER(SEARCH("Draws",B62)),ISNUMBER(SEARCH("Returns",B62))),"Debit",IF(OR(C62="Income",C62="Other Income",C62="Accounts Payable",C62="Credit Card",C62="Other Current Liability",C62="Long Term Liability",C62="Equity",ISNUMBER(SEARCH("Accumulated",B62)),ISNUMBER(SEARCH("Allowance",B62))),"Credit","Debit")))</f>
        <v/>
      </c>
      <c r="E62" s="16" t="str">
        <f aca="false">IF(C62="","",IF(OR(C62="Income",C62="Cost of Goods Sold",C62="Expense",C62="Other Income",C62="Other Expense"),"Profit &amp; Loss","Balance Sheet"))</f>
        <v/>
      </c>
      <c r="F62" s="6"/>
    </row>
  </sheetData>
  <dataValidations count="1">
    <dataValidation allowBlank="true" errorStyle="stop" operator="between" showDropDown="false" showErrorMessage="false" showInputMessage="false" sqref="C6:C62" type="list">
      <formula1>Types!$A$2:$A$16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36"/>
    <col collapsed="false" customWidth="true" hidden="false" outlineLevel="0" max="3" min="3" style="1" width="24"/>
    <col collapsed="false" customWidth="true" hidden="false" outlineLevel="0" max="4" min="4" style="1" width="12"/>
    <col collapsed="false" customWidth="true" hidden="false" outlineLevel="0" max="5" min="5" style="1" width="16"/>
    <col collapsed="false" customWidth="true" hidden="false" outlineLevel="0" max="6" min="6" style="1" width="50"/>
  </cols>
  <sheetData>
    <row r="1" customFormat="false" ht="19.7" hidden="false" customHeight="false" outlineLevel="0" collapsed="false">
      <c r="A1" s="10" t="s">
        <v>126</v>
      </c>
    </row>
    <row r="2" customFormat="false" ht="15" hidden="false" customHeight="false" outlineLevel="0" collapsed="false">
      <c r="A2" s="3" t="s">
        <v>19</v>
      </c>
    </row>
    <row r="3" customFormat="false" ht="15" hidden="false" customHeight="false" outlineLevel="0" collapsed="false">
      <c r="A3" s="11" t="s">
        <v>20</v>
      </c>
      <c r="B3" s="12" t="s">
        <v>21</v>
      </c>
      <c r="C3" s="13" t="s">
        <v>22</v>
      </c>
    </row>
    <row r="5" customFormat="false" ht="30" hidden="false" customHeight="true" outlineLevel="0" collapsed="false">
      <c r="A5" s="14" t="s">
        <v>23</v>
      </c>
      <c r="B5" s="14" t="s">
        <v>24</v>
      </c>
      <c r="C5" s="14" t="s">
        <v>25</v>
      </c>
      <c r="D5" s="14" t="s">
        <v>26</v>
      </c>
      <c r="E5" s="14" t="s">
        <v>27</v>
      </c>
      <c r="F5" s="14" t="s">
        <v>28</v>
      </c>
    </row>
    <row r="6" customFormat="false" ht="15" hidden="false" customHeight="false" outlineLevel="0" collapsed="false">
      <c r="A6" s="15" t="n">
        <v>1000</v>
      </c>
      <c r="B6" s="6" t="s">
        <v>29</v>
      </c>
      <c r="C6" s="6" t="s">
        <v>30</v>
      </c>
      <c r="D6" s="16" t="str">
        <f aca="false">IF(C6="","",IF(OR(ISNUMBER(SEARCH("Draws",B6)),ISNUMBER(SEARCH("Returns",B6))),"Debit",IF(OR(C6="Income",C6="Other Income",C6="Accounts Payable",C6="Credit Card",C6="Other Current Liability",C6="Long Term Liability",C6="Equity",ISNUMBER(SEARCH("Accumulated",B6)),ISNUMBER(SEARCH("Allowance",B6))),"Credit","Debit")))</f>
        <v>Debit</v>
      </c>
      <c r="E6" s="16" t="str">
        <f aca="false">IF(C6="","",IF(OR(C6="Income",C6="Cost of Goods Sold",C6="Expense",C6="Other Income",C6="Other Expense"),"Profit &amp; Loss","Balance Sheet"))</f>
        <v>Balance Sheet</v>
      </c>
      <c r="F6" s="6" t="s">
        <v>31</v>
      </c>
    </row>
    <row r="7" customFormat="false" ht="15" hidden="false" customHeight="false" outlineLevel="0" collapsed="false">
      <c r="A7" s="15" t="n">
        <v>1010</v>
      </c>
      <c r="B7" s="6" t="s">
        <v>32</v>
      </c>
      <c r="C7" s="6" t="s">
        <v>30</v>
      </c>
      <c r="D7" s="16" t="str">
        <f aca="false">IF(C7="","",IF(OR(ISNUMBER(SEARCH("Draws",B7)),ISNUMBER(SEARCH("Returns",B7))),"Debit",IF(OR(C7="Income",C7="Other Income",C7="Accounts Payable",C7="Credit Card",C7="Other Current Liability",C7="Long Term Liability",C7="Equity",ISNUMBER(SEARCH("Accumulated",B7)),ISNUMBER(SEARCH("Allowance",B7))),"Credit","Debit")))</f>
        <v>Debit</v>
      </c>
      <c r="E7" s="16" t="str">
        <f aca="false">IF(C7="","",IF(OR(C7="Income",C7="Cost of Goods Sold",C7="Expense",C7="Other Income",C7="Other Expense"),"Profit &amp; Loss","Balance Sheet"))</f>
        <v>Balance Sheet</v>
      </c>
      <c r="F7" s="6" t="s">
        <v>33</v>
      </c>
    </row>
    <row r="8" customFormat="false" ht="15" hidden="false" customHeight="false" outlineLevel="0" collapsed="false">
      <c r="A8" s="15" t="n">
        <v>1100</v>
      </c>
      <c r="B8" s="6" t="s">
        <v>34</v>
      </c>
      <c r="C8" s="6" t="s">
        <v>34</v>
      </c>
      <c r="D8" s="16" t="str">
        <f aca="false">IF(C8="","",IF(OR(ISNUMBER(SEARCH("Draws",B8)),ISNUMBER(SEARCH("Returns",B8))),"Debit",IF(OR(C8="Income",C8="Other Income",C8="Accounts Payable",C8="Credit Card",C8="Other Current Liability",C8="Long Term Liability",C8="Equity",ISNUMBER(SEARCH("Accumulated",B8)),ISNUMBER(SEARCH("Allowance",B8))),"Credit","Debit")))</f>
        <v>Debit</v>
      </c>
      <c r="E8" s="16" t="str">
        <f aca="false">IF(C8="","",IF(OR(C8="Income",C8="Cost of Goods Sold",C8="Expense",C8="Other Income",C8="Other Expense"),"Profit &amp; Loss","Balance Sheet"))</f>
        <v>Balance Sheet</v>
      </c>
      <c r="F8" s="6" t="s">
        <v>35</v>
      </c>
    </row>
    <row r="9" customFormat="false" ht="15" hidden="false" customHeight="false" outlineLevel="0" collapsed="false">
      <c r="A9" s="15" t="n">
        <v>1150</v>
      </c>
      <c r="B9" s="6" t="s">
        <v>36</v>
      </c>
      <c r="C9" s="6" t="s">
        <v>34</v>
      </c>
      <c r="D9" s="16" t="str">
        <f aca="false">IF(C9="","",IF(OR(ISNUMBER(SEARCH("Draws",B9)),ISNUMBER(SEARCH("Returns",B9))),"Debit",IF(OR(C9="Income",C9="Other Income",C9="Accounts Payable",C9="Credit Card",C9="Other Current Liability",C9="Long Term Liability",C9="Equity",ISNUMBER(SEARCH("Accumulated",B9)),ISNUMBER(SEARCH("Allowance",B9))),"Credit","Debit")))</f>
        <v>Credit</v>
      </c>
      <c r="E9" s="16" t="str">
        <f aca="false">IF(C9="","",IF(OR(C9="Income",C9="Cost of Goods Sold",C9="Expense",C9="Other Income",C9="Other Expense"),"Profit &amp; Loss","Balance Sheet"))</f>
        <v>Balance Sheet</v>
      </c>
      <c r="F9" s="6" t="s">
        <v>37</v>
      </c>
    </row>
    <row r="10" customFormat="false" ht="15" hidden="false" customHeight="false" outlineLevel="0" collapsed="false">
      <c r="A10" s="15" t="n">
        <v>1200</v>
      </c>
      <c r="B10" s="6" t="s">
        <v>127</v>
      </c>
      <c r="C10" s="6" t="s">
        <v>39</v>
      </c>
      <c r="D10" s="16" t="str">
        <f aca="false">IF(C10="","",IF(OR(ISNUMBER(SEARCH("Draws",B10)),ISNUMBER(SEARCH("Returns",B10))),"Debit",IF(OR(C10="Income",C10="Other Income",C10="Accounts Payable",C10="Credit Card",C10="Other Current Liability",C10="Long Term Liability",C10="Equity",ISNUMBER(SEARCH("Accumulated",B10)),ISNUMBER(SEARCH("Allowance",B10))),"Credit","Debit")))</f>
        <v>Debit</v>
      </c>
      <c r="E10" s="16" t="str">
        <f aca="false">IF(C10="","",IF(OR(C10="Income",C10="Cost of Goods Sold",C10="Expense",C10="Other Income",C10="Other Expense"),"Profit &amp; Loss","Balance Sheet"))</f>
        <v>Balance Sheet</v>
      </c>
      <c r="F10" s="6" t="s">
        <v>128</v>
      </c>
    </row>
    <row r="11" customFormat="false" ht="15" hidden="false" customHeight="false" outlineLevel="0" collapsed="false">
      <c r="A11" s="15" t="n">
        <v>1300</v>
      </c>
      <c r="B11" s="6" t="s">
        <v>38</v>
      </c>
      <c r="C11" s="6" t="s">
        <v>39</v>
      </c>
      <c r="D11" s="16" t="str">
        <f aca="false">IF(C11="","",IF(OR(ISNUMBER(SEARCH("Draws",B11)),ISNUMBER(SEARCH("Returns",B11))),"Debit",IF(OR(C11="Income",C11="Other Income",C11="Accounts Payable",C11="Credit Card",C11="Other Current Liability",C11="Long Term Liability",C11="Equity",ISNUMBER(SEARCH("Accumulated",B11)),ISNUMBER(SEARCH("Allowance",B11))),"Credit","Debit")))</f>
        <v>Debit</v>
      </c>
      <c r="E11" s="16" t="str">
        <f aca="false">IF(C11="","",IF(OR(C11="Income",C11="Cost of Goods Sold",C11="Expense",C11="Other Income",C11="Other Expense"),"Profit &amp; Loss","Balance Sheet"))</f>
        <v>Balance Sheet</v>
      </c>
      <c r="F11" s="6" t="s">
        <v>40</v>
      </c>
    </row>
    <row r="12" customFormat="false" ht="15" hidden="false" customHeight="false" outlineLevel="0" collapsed="false">
      <c r="A12" s="15" t="n">
        <v>1350</v>
      </c>
      <c r="B12" s="6" t="s">
        <v>41</v>
      </c>
      <c r="C12" s="6" t="s">
        <v>39</v>
      </c>
      <c r="D12" s="16" t="str">
        <f aca="false">IF(C12="","",IF(OR(ISNUMBER(SEARCH("Draws",B12)),ISNUMBER(SEARCH("Returns",B12))),"Debit",IF(OR(C12="Income",C12="Other Income",C12="Accounts Payable",C12="Credit Card",C12="Other Current Liability",C12="Long Term Liability",C12="Equity",ISNUMBER(SEARCH("Accumulated",B12)),ISNUMBER(SEARCH("Allowance",B12))),"Credit","Debit")))</f>
        <v>Debit</v>
      </c>
      <c r="E12" s="16" t="str">
        <f aca="false">IF(C12="","",IF(OR(C12="Income",C12="Cost of Goods Sold",C12="Expense",C12="Other Income",C12="Other Expense"),"Profit &amp; Loss","Balance Sheet"))</f>
        <v>Balance Sheet</v>
      </c>
      <c r="F12" s="6" t="s">
        <v>42</v>
      </c>
    </row>
    <row r="13" customFormat="false" ht="15" hidden="false" customHeight="false" outlineLevel="0" collapsed="false">
      <c r="A13" s="15" t="n">
        <v>1500</v>
      </c>
      <c r="B13" s="6" t="s">
        <v>43</v>
      </c>
      <c r="C13" s="6" t="s">
        <v>44</v>
      </c>
      <c r="D13" s="16" t="str">
        <f aca="false">IF(C13="","",IF(OR(ISNUMBER(SEARCH("Draws",B13)),ISNUMBER(SEARCH("Returns",B13))),"Debit",IF(OR(C13="Income",C13="Other Income",C13="Accounts Payable",C13="Credit Card",C13="Other Current Liability",C13="Long Term Liability",C13="Equity",ISNUMBER(SEARCH("Accumulated",B13)),ISNUMBER(SEARCH("Allowance",B13))),"Credit","Debit")))</f>
        <v>Debit</v>
      </c>
      <c r="E13" s="16" t="str">
        <f aca="false">IF(C13="","",IF(OR(C13="Income",C13="Cost of Goods Sold",C13="Expense",C13="Other Income",C13="Other Expense"),"Profit &amp; Loss","Balance Sheet"))</f>
        <v>Balance Sheet</v>
      </c>
      <c r="F13" s="6" t="s">
        <v>45</v>
      </c>
    </row>
    <row r="14" customFormat="false" ht="15" hidden="false" customHeight="false" outlineLevel="0" collapsed="false">
      <c r="A14" s="15" t="n">
        <v>1590</v>
      </c>
      <c r="B14" s="6" t="s">
        <v>46</v>
      </c>
      <c r="C14" s="6" t="s">
        <v>44</v>
      </c>
      <c r="D14" s="16" t="str">
        <f aca="false">IF(C14="","",IF(OR(ISNUMBER(SEARCH("Draws",B14)),ISNUMBER(SEARCH("Returns",B14))),"Debit",IF(OR(C14="Income",C14="Other Income",C14="Accounts Payable",C14="Credit Card",C14="Other Current Liability",C14="Long Term Liability",C14="Equity",ISNUMBER(SEARCH("Accumulated",B14)),ISNUMBER(SEARCH("Allowance",B14))),"Credit","Debit")))</f>
        <v>Credit</v>
      </c>
      <c r="E14" s="16" t="str">
        <f aca="false">IF(C14="","",IF(OR(C14="Income",C14="Cost of Goods Sold",C14="Expense",C14="Other Income",C14="Other Expense"),"Profit &amp; Loss","Balance Sheet"))</f>
        <v>Balance Sheet</v>
      </c>
      <c r="F14" s="6" t="s">
        <v>47</v>
      </c>
    </row>
    <row r="15" customFormat="false" ht="15" hidden="false" customHeight="false" outlineLevel="0" collapsed="false">
      <c r="A15" s="15" t="n">
        <v>1800</v>
      </c>
      <c r="B15" s="6" t="s">
        <v>48</v>
      </c>
      <c r="C15" s="6" t="s">
        <v>49</v>
      </c>
      <c r="D15" s="16" t="str">
        <f aca="false">IF(C15="","",IF(OR(ISNUMBER(SEARCH("Draws",B15)),ISNUMBER(SEARCH("Returns",B15))),"Debit",IF(OR(C15="Income",C15="Other Income",C15="Accounts Payable",C15="Credit Card",C15="Other Current Liability",C15="Long Term Liability",C15="Equity",ISNUMBER(SEARCH("Accumulated",B15)),ISNUMBER(SEARCH("Allowance",B15))),"Credit","Debit")))</f>
        <v>Debit</v>
      </c>
      <c r="E15" s="16" t="str">
        <f aca="false">IF(C15="","",IF(OR(C15="Income",C15="Cost of Goods Sold",C15="Expense",C15="Other Income",C15="Other Expense"),"Profit &amp; Loss","Balance Sheet"))</f>
        <v>Balance Sheet</v>
      </c>
      <c r="F15" s="6" t="s">
        <v>50</v>
      </c>
    </row>
    <row r="16" customFormat="false" ht="15" hidden="false" customHeight="false" outlineLevel="0" collapsed="false">
      <c r="A16" s="15" t="n">
        <v>2000</v>
      </c>
      <c r="B16" s="6" t="s">
        <v>51</v>
      </c>
      <c r="C16" s="6" t="s">
        <v>51</v>
      </c>
      <c r="D16" s="16" t="str">
        <f aca="false">IF(C16="","",IF(OR(ISNUMBER(SEARCH("Draws",B16)),ISNUMBER(SEARCH("Returns",B16))),"Debit",IF(OR(C16="Income",C16="Other Income",C16="Accounts Payable",C16="Credit Card",C16="Other Current Liability",C16="Long Term Liability",C16="Equity",ISNUMBER(SEARCH("Accumulated",B16)),ISNUMBER(SEARCH("Allowance",B16))),"Credit","Debit")))</f>
        <v>Credit</v>
      </c>
      <c r="E16" s="16" t="str">
        <f aca="false">IF(C16="","",IF(OR(C16="Income",C16="Cost of Goods Sold",C16="Expense",C16="Other Income",C16="Other Expense"),"Profit &amp; Loss","Balance Sheet"))</f>
        <v>Balance Sheet</v>
      </c>
      <c r="F16" s="6" t="s">
        <v>52</v>
      </c>
    </row>
    <row r="17" customFormat="false" ht="15" hidden="false" customHeight="false" outlineLevel="0" collapsed="false">
      <c r="A17" s="15" t="n">
        <v>2100</v>
      </c>
      <c r="B17" s="6" t="s">
        <v>53</v>
      </c>
      <c r="C17" s="6" t="s">
        <v>54</v>
      </c>
      <c r="D17" s="16" t="str">
        <f aca="false">IF(C17="","",IF(OR(ISNUMBER(SEARCH("Draws",B17)),ISNUMBER(SEARCH("Returns",B17))),"Debit",IF(OR(C17="Income",C17="Other Income",C17="Accounts Payable",C17="Credit Card",C17="Other Current Liability",C17="Long Term Liability",C17="Equity",ISNUMBER(SEARCH("Accumulated",B17)),ISNUMBER(SEARCH("Allowance",B17))),"Credit","Debit")))</f>
        <v>Credit</v>
      </c>
      <c r="E17" s="16" t="str">
        <f aca="false">IF(C17="","",IF(OR(C17="Income",C17="Cost of Goods Sold",C17="Expense",C17="Other Income",C17="Other Expense"),"Profit &amp; Loss","Balance Sheet"))</f>
        <v>Balance Sheet</v>
      </c>
      <c r="F17" s="6" t="s">
        <v>55</v>
      </c>
    </row>
    <row r="18" customFormat="false" ht="15" hidden="false" customHeight="false" outlineLevel="0" collapsed="false">
      <c r="A18" s="15" t="n">
        <v>2200</v>
      </c>
      <c r="B18" s="6" t="s">
        <v>56</v>
      </c>
      <c r="C18" s="6" t="s">
        <v>57</v>
      </c>
      <c r="D18" s="16" t="str">
        <f aca="false">IF(C18="","",IF(OR(ISNUMBER(SEARCH("Draws",B18)),ISNUMBER(SEARCH("Returns",B18))),"Debit",IF(OR(C18="Income",C18="Other Income",C18="Accounts Payable",C18="Credit Card",C18="Other Current Liability",C18="Long Term Liability",C18="Equity",ISNUMBER(SEARCH("Accumulated",B18)),ISNUMBER(SEARCH("Allowance",B18))),"Credit","Debit")))</f>
        <v>Credit</v>
      </c>
      <c r="E18" s="16" t="str">
        <f aca="false">IF(C18="","",IF(OR(C18="Income",C18="Cost of Goods Sold",C18="Expense",C18="Other Income",C18="Other Expense"),"Profit &amp; Loss","Balance Sheet"))</f>
        <v>Balance Sheet</v>
      </c>
      <c r="F18" s="6" t="s">
        <v>58</v>
      </c>
    </row>
    <row r="19" customFormat="false" ht="15" hidden="false" customHeight="false" outlineLevel="0" collapsed="false">
      <c r="A19" s="15" t="n">
        <v>2210</v>
      </c>
      <c r="B19" s="6" t="s">
        <v>59</v>
      </c>
      <c r="C19" s="6" t="s">
        <v>57</v>
      </c>
      <c r="D19" s="16" t="str">
        <f aca="false">IF(C19="","",IF(OR(ISNUMBER(SEARCH("Draws",B19)),ISNUMBER(SEARCH("Returns",B19))),"Debit",IF(OR(C19="Income",C19="Other Income",C19="Accounts Payable",C19="Credit Card",C19="Other Current Liability",C19="Long Term Liability",C19="Equity",ISNUMBER(SEARCH("Accumulated",B19)),ISNUMBER(SEARCH("Allowance",B19))),"Credit","Debit")))</f>
        <v>Credit</v>
      </c>
      <c r="E19" s="16" t="str">
        <f aca="false">IF(C19="","",IF(OR(C19="Income",C19="Cost of Goods Sold",C19="Expense",C19="Other Income",C19="Other Expense"),"Profit &amp; Loss","Balance Sheet"))</f>
        <v>Balance Sheet</v>
      </c>
      <c r="F19" s="6" t="s">
        <v>60</v>
      </c>
    </row>
    <row r="20" customFormat="false" ht="15" hidden="false" customHeight="false" outlineLevel="0" collapsed="false">
      <c r="A20" s="15" t="n">
        <v>2250</v>
      </c>
      <c r="B20" s="6" t="s">
        <v>61</v>
      </c>
      <c r="C20" s="6" t="s">
        <v>57</v>
      </c>
      <c r="D20" s="16" t="str">
        <f aca="false">IF(C20="","",IF(OR(ISNUMBER(SEARCH("Draws",B20)),ISNUMBER(SEARCH("Returns",B20))),"Debit",IF(OR(C20="Income",C20="Other Income",C20="Accounts Payable",C20="Credit Card",C20="Other Current Liability",C20="Long Term Liability",C20="Equity",ISNUMBER(SEARCH("Accumulated",B20)),ISNUMBER(SEARCH("Allowance",B20))),"Credit","Debit")))</f>
        <v>Credit</v>
      </c>
      <c r="E20" s="16" t="str">
        <f aca="false">IF(C20="","",IF(OR(C20="Income",C20="Cost of Goods Sold",C20="Expense",C20="Other Income",C20="Other Expense"),"Profit &amp; Loss","Balance Sheet"))</f>
        <v>Balance Sheet</v>
      </c>
      <c r="F20" s="6" t="s">
        <v>62</v>
      </c>
    </row>
    <row r="21" customFormat="false" ht="15" hidden="false" customHeight="false" outlineLevel="0" collapsed="false">
      <c r="A21" s="15" t="n">
        <v>2300</v>
      </c>
      <c r="B21" s="6" t="s">
        <v>63</v>
      </c>
      <c r="C21" s="6" t="s">
        <v>57</v>
      </c>
      <c r="D21" s="16" t="str">
        <f aca="false">IF(C21="","",IF(OR(ISNUMBER(SEARCH("Draws",B21)),ISNUMBER(SEARCH("Returns",B21))),"Debit",IF(OR(C21="Income",C21="Other Income",C21="Accounts Payable",C21="Credit Card",C21="Other Current Liability",C21="Long Term Liability",C21="Equity",ISNUMBER(SEARCH("Accumulated",B21)),ISNUMBER(SEARCH("Allowance",B21))),"Credit","Debit")))</f>
        <v>Credit</v>
      </c>
      <c r="E21" s="16" t="str">
        <f aca="false">IF(C21="","",IF(OR(C21="Income",C21="Cost of Goods Sold",C21="Expense",C21="Other Income",C21="Other Expense"),"Profit &amp; Loss","Balance Sheet"))</f>
        <v>Balance Sheet</v>
      </c>
      <c r="F21" s="6" t="s">
        <v>64</v>
      </c>
    </row>
    <row r="22" customFormat="false" ht="15" hidden="false" customHeight="false" outlineLevel="0" collapsed="false">
      <c r="A22" s="15" t="n">
        <v>2700</v>
      </c>
      <c r="B22" s="6" t="s">
        <v>65</v>
      </c>
      <c r="C22" s="6" t="s">
        <v>66</v>
      </c>
      <c r="D22" s="16" t="str">
        <f aca="false">IF(C22="","",IF(OR(ISNUMBER(SEARCH("Draws",B22)),ISNUMBER(SEARCH("Returns",B22))),"Debit",IF(OR(C22="Income",C22="Other Income",C22="Accounts Payable",C22="Credit Card",C22="Other Current Liability",C22="Long Term Liability",C22="Equity",ISNUMBER(SEARCH("Accumulated",B22)),ISNUMBER(SEARCH("Allowance",B22))),"Credit","Debit")))</f>
        <v>Credit</v>
      </c>
      <c r="E22" s="16" t="str">
        <f aca="false">IF(C22="","",IF(OR(C22="Income",C22="Cost of Goods Sold",C22="Expense",C22="Other Income",C22="Other Expense"),"Profit &amp; Loss","Balance Sheet"))</f>
        <v>Balance Sheet</v>
      </c>
      <c r="F22" s="6" t="s">
        <v>67</v>
      </c>
    </row>
    <row r="23" customFormat="false" ht="15" hidden="false" customHeight="false" outlineLevel="0" collapsed="false">
      <c r="A23" s="15" t="n">
        <v>3000</v>
      </c>
      <c r="B23" s="6" t="s">
        <v>68</v>
      </c>
      <c r="C23" s="6" t="s">
        <v>69</v>
      </c>
      <c r="D23" s="16" t="str">
        <f aca="false">IF(C23="","",IF(OR(ISNUMBER(SEARCH("Draws",B23)),ISNUMBER(SEARCH("Returns",B23))),"Debit",IF(OR(C23="Income",C23="Other Income",C23="Accounts Payable",C23="Credit Card",C23="Other Current Liability",C23="Long Term Liability",C23="Equity",ISNUMBER(SEARCH("Accumulated",B23)),ISNUMBER(SEARCH("Allowance",B23))),"Credit","Debit")))</f>
        <v>Credit</v>
      </c>
      <c r="E23" s="16" t="str">
        <f aca="false">IF(C23="","",IF(OR(C23="Income",C23="Cost of Goods Sold",C23="Expense",C23="Other Income",C23="Other Expense"),"Profit &amp; Loss","Balance Sheet"))</f>
        <v>Balance Sheet</v>
      </c>
      <c r="F23" s="6" t="s">
        <v>70</v>
      </c>
    </row>
    <row r="24" customFormat="false" ht="15" hidden="false" customHeight="false" outlineLevel="0" collapsed="false">
      <c r="A24" s="15" t="n">
        <v>3100</v>
      </c>
      <c r="B24" s="6" t="s">
        <v>71</v>
      </c>
      <c r="C24" s="6" t="s">
        <v>69</v>
      </c>
      <c r="D24" s="16" t="str">
        <f aca="false">IF(C24="","",IF(OR(ISNUMBER(SEARCH("Draws",B24)),ISNUMBER(SEARCH("Returns",B24))),"Debit",IF(OR(C24="Income",C24="Other Income",C24="Accounts Payable",C24="Credit Card",C24="Other Current Liability",C24="Long Term Liability",C24="Equity",ISNUMBER(SEARCH("Accumulated",B24)),ISNUMBER(SEARCH("Allowance",B24))),"Credit","Debit")))</f>
        <v>Debit</v>
      </c>
      <c r="E24" s="16" t="str">
        <f aca="false">IF(C24="","",IF(OR(C24="Income",C24="Cost of Goods Sold",C24="Expense",C24="Other Income",C24="Other Expense"),"Profit &amp; Loss","Balance Sheet"))</f>
        <v>Balance Sheet</v>
      </c>
      <c r="F24" s="6" t="s">
        <v>72</v>
      </c>
    </row>
    <row r="25" customFormat="false" ht="15" hidden="false" customHeight="false" outlineLevel="0" collapsed="false">
      <c r="A25" s="15" t="n">
        <v>3900</v>
      </c>
      <c r="B25" s="6" t="s">
        <v>73</v>
      </c>
      <c r="C25" s="6" t="s">
        <v>69</v>
      </c>
      <c r="D25" s="16" t="str">
        <f aca="false">IF(C25="","",IF(OR(ISNUMBER(SEARCH("Draws",B25)),ISNUMBER(SEARCH("Returns",B25))),"Debit",IF(OR(C25="Income",C25="Other Income",C25="Accounts Payable",C25="Credit Card",C25="Other Current Liability",C25="Long Term Liability",C25="Equity",ISNUMBER(SEARCH("Accumulated",B25)),ISNUMBER(SEARCH("Allowance",B25))),"Credit","Debit")))</f>
        <v>Credit</v>
      </c>
      <c r="E25" s="16" t="str">
        <f aca="false">IF(C25="","",IF(OR(C25="Income",C25="Cost of Goods Sold",C25="Expense",C25="Other Income",C25="Other Expense"),"Profit &amp; Loss","Balance Sheet"))</f>
        <v>Balance Sheet</v>
      </c>
      <c r="F25" s="6" t="s">
        <v>74</v>
      </c>
    </row>
    <row r="26" customFormat="false" ht="15" hidden="false" customHeight="false" outlineLevel="0" collapsed="false">
      <c r="A26" s="15" t="n">
        <v>4000</v>
      </c>
      <c r="B26" s="6" t="s">
        <v>129</v>
      </c>
      <c r="C26" s="6" t="s">
        <v>76</v>
      </c>
      <c r="D26" s="16" t="str">
        <f aca="false">IF(C26="","",IF(OR(ISNUMBER(SEARCH("Draws",B26)),ISNUMBER(SEARCH("Returns",B26))),"Debit",IF(OR(C26="Income",C26="Other Income",C26="Accounts Payable",C26="Credit Card",C26="Other Current Liability",C26="Long Term Liability",C26="Equity",ISNUMBER(SEARCH("Accumulated",B26)),ISNUMBER(SEARCH("Allowance",B26))),"Credit","Debit")))</f>
        <v>Credit</v>
      </c>
      <c r="E26" s="16" t="str">
        <f aca="false">IF(C26="","",IF(OR(C26="Income",C26="Cost of Goods Sold",C26="Expense",C26="Other Income",C26="Other Expense"),"Profit &amp; Loss","Balance Sheet"))</f>
        <v>Profit &amp; Loss</v>
      </c>
      <c r="F26" s="6" t="s">
        <v>130</v>
      </c>
    </row>
    <row r="27" customFormat="false" ht="15" hidden="false" customHeight="false" outlineLevel="0" collapsed="false">
      <c r="A27" s="15" t="n">
        <v>4050</v>
      </c>
      <c r="B27" s="6" t="s">
        <v>131</v>
      </c>
      <c r="C27" s="6" t="s">
        <v>76</v>
      </c>
      <c r="D27" s="16" t="str">
        <f aca="false">IF(C27="","",IF(OR(ISNUMBER(SEARCH("Draws",B27)),ISNUMBER(SEARCH("Returns",B27))),"Debit",IF(OR(C27="Income",C27="Other Income",C27="Accounts Payable",C27="Credit Card",C27="Other Current Liability",C27="Long Term Liability",C27="Equity",ISNUMBER(SEARCH("Accumulated",B27)),ISNUMBER(SEARCH("Allowance",B27))),"Credit","Debit")))</f>
        <v>Debit</v>
      </c>
      <c r="E27" s="16" t="str">
        <f aca="false">IF(C27="","",IF(OR(C27="Income",C27="Cost of Goods Sold",C27="Expense",C27="Other Income",C27="Other Expense"),"Profit &amp; Loss","Balance Sheet"))</f>
        <v>Profit &amp; Loss</v>
      </c>
      <c r="F27" s="6" t="s">
        <v>132</v>
      </c>
    </row>
    <row r="28" customFormat="false" ht="15" hidden="false" customHeight="false" outlineLevel="0" collapsed="false">
      <c r="A28" s="15" t="n">
        <v>4100</v>
      </c>
      <c r="B28" s="6" t="s">
        <v>133</v>
      </c>
      <c r="C28" s="6" t="s">
        <v>76</v>
      </c>
      <c r="D28" s="16" t="str">
        <f aca="false">IF(C28="","",IF(OR(ISNUMBER(SEARCH("Draws",B28)),ISNUMBER(SEARCH("Returns",B28))),"Debit",IF(OR(C28="Income",C28="Other Income",C28="Accounts Payable",C28="Credit Card",C28="Other Current Liability",C28="Long Term Liability",C28="Equity",ISNUMBER(SEARCH("Accumulated",B28)),ISNUMBER(SEARCH("Allowance",B28))),"Credit","Debit")))</f>
        <v>Credit</v>
      </c>
      <c r="E28" s="16" t="str">
        <f aca="false">IF(C28="","",IF(OR(C28="Income",C28="Cost of Goods Sold",C28="Expense",C28="Other Income",C28="Other Expense"),"Profit &amp; Loss","Balance Sheet"))</f>
        <v>Profit &amp; Loss</v>
      </c>
      <c r="F28" s="6" t="s">
        <v>134</v>
      </c>
    </row>
    <row r="29" customFormat="false" ht="15" hidden="false" customHeight="false" outlineLevel="0" collapsed="false">
      <c r="A29" s="15" t="n">
        <v>5000</v>
      </c>
      <c r="B29" s="6" t="s">
        <v>135</v>
      </c>
      <c r="C29" s="6" t="s">
        <v>83</v>
      </c>
      <c r="D29" s="16" t="str">
        <f aca="false">IF(C29="","",IF(OR(ISNUMBER(SEARCH("Draws",B29)),ISNUMBER(SEARCH("Returns",B29))),"Debit",IF(OR(C29="Income",C29="Other Income",C29="Accounts Payable",C29="Credit Card",C29="Other Current Liability",C29="Long Term Liability",C29="Equity",ISNUMBER(SEARCH("Accumulated",B29)),ISNUMBER(SEARCH("Allowance",B29))),"Credit","Debit")))</f>
        <v>Debit</v>
      </c>
      <c r="E29" s="16" t="str">
        <f aca="false">IF(C29="","",IF(OR(C29="Income",C29="Cost of Goods Sold",C29="Expense",C29="Other Income",C29="Other Expense"),"Profit &amp; Loss","Balance Sheet"))</f>
        <v>Profit &amp; Loss</v>
      </c>
      <c r="F29" s="6" t="s">
        <v>136</v>
      </c>
    </row>
    <row r="30" customFormat="false" ht="15" hidden="false" customHeight="false" outlineLevel="0" collapsed="false">
      <c r="A30" s="15" t="n">
        <v>5100</v>
      </c>
      <c r="B30" s="6" t="s">
        <v>137</v>
      </c>
      <c r="C30" s="6" t="s">
        <v>83</v>
      </c>
      <c r="D30" s="16" t="str">
        <f aca="false">IF(C30="","",IF(OR(ISNUMBER(SEARCH("Draws",B30)),ISNUMBER(SEARCH("Returns",B30))),"Debit",IF(OR(C30="Income",C30="Other Income",C30="Accounts Payable",C30="Credit Card",C30="Other Current Liability",C30="Long Term Liability",C30="Equity",ISNUMBER(SEARCH("Accumulated",B30)),ISNUMBER(SEARCH("Allowance",B30))),"Credit","Debit")))</f>
        <v>Debit</v>
      </c>
      <c r="E30" s="16" t="str">
        <f aca="false">IF(C30="","",IF(OR(C30="Income",C30="Cost of Goods Sold",C30="Expense",C30="Other Income",C30="Other Expense"),"Profit &amp; Loss","Balance Sheet"))</f>
        <v>Profit &amp; Loss</v>
      </c>
      <c r="F30" s="6" t="s">
        <v>138</v>
      </c>
    </row>
    <row r="31" customFormat="false" ht="15" hidden="false" customHeight="false" outlineLevel="0" collapsed="false">
      <c r="A31" s="15" t="n">
        <v>5200</v>
      </c>
      <c r="B31" s="6" t="s">
        <v>139</v>
      </c>
      <c r="C31" s="6" t="s">
        <v>83</v>
      </c>
      <c r="D31" s="16" t="str">
        <f aca="false">IF(C31="","",IF(OR(ISNUMBER(SEARCH("Draws",B31)),ISNUMBER(SEARCH("Returns",B31))),"Debit",IF(OR(C31="Income",C31="Other Income",C31="Accounts Payable",C31="Credit Card",C31="Other Current Liability",C31="Long Term Liability",C31="Equity",ISNUMBER(SEARCH("Accumulated",B31)),ISNUMBER(SEARCH("Allowance",B31))),"Credit","Debit")))</f>
        <v>Debit</v>
      </c>
      <c r="E31" s="16" t="str">
        <f aca="false">IF(C31="","",IF(OR(C31="Income",C31="Cost of Goods Sold",C31="Expense",C31="Other Income",C31="Other Expense"),"Profit &amp; Loss","Balance Sheet"))</f>
        <v>Profit &amp; Loss</v>
      </c>
      <c r="F31" s="6" t="s">
        <v>140</v>
      </c>
    </row>
    <row r="32" customFormat="false" ht="15" hidden="false" customHeight="false" outlineLevel="0" collapsed="false">
      <c r="A32" s="15" t="n">
        <v>5300</v>
      </c>
      <c r="B32" s="6" t="s">
        <v>141</v>
      </c>
      <c r="C32" s="6" t="s">
        <v>83</v>
      </c>
      <c r="D32" s="16" t="str">
        <f aca="false">IF(C32="","",IF(OR(ISNUMBER(SEARCH("Draws",B32)),ISNUMBER(SEARCH("Returns",B32))),"Debit",IF(OR(C32="Income",C32="Other Income",C32="Accounts Payable",C32="Credit Card",C32="Other Current Liability",C32="Long Term Liability",C32="Equity",ISNUMBER(SEARCH("Accumulated",B32)),ISNUMBER(SEARCH("Allowance",B32))),"Credit","Debit")))</f>
        <v>Debit</v>
      </c>
      <c r="E32" s="16" t="str">
        <f aca="false">IF(C32="","",IF(OR(C32="Income",C32="Cost of Goods Sold",C32="Expense",C32="Other Income",C32="Other Expense"),"Profit &amp; Loss","Balance Sheet"))</f>
        <v>Profit &amp; Loss</v>
      </c>
      <c r="F32" s="6" t="s">
        <v>142</v>
      </c>
    </row>
    <row r="33" customFormat="false" ht="15" hidden="false" customHeight="false" outlineLevel="0" collapsed="false">
      <c r="A33" s="15" t="n">
        <v>6000</v>
      </c>
      <c r="B33" s="6" t="s">
        <v>89</v>
      </c>
      <c r="C33" s="6" t="s">
        <v>90</v>
      </c>
      <c r="D33" s="16" t="str">
        <f aca="false">IF(C33="","",IF(OR(ISNUMBER(SEARCH("Draws",B33)),ISNUMBER(SEARCH("Returns",B33))),"Debit",IF(OR(C33="Income",C33="Other Income",C33="Accounts Payable",C33="Credit Card",C33="Other Current Liability",C33="Long Term Liability",C33="Equity",ISNUMBER(SEARCH("Accumulated",B33)),ISNUMBER(SEARCH("Allowance",B33))),"Credit","Debit")))</f>
        <v>Debit</v>
      </c>
      <c r="E33" s="16" t="str">
        <f aca="false">IF(C33="","",IF(OR(C33="Income",C33="Cost of Goods Sold",C33="Expense",C33="Other Income",C33="Other Expense"),"Profit &amp; Loss","Balance Sheet"))</f>
        <v>Profit &amp; Loss</v>
      </c>
      <c r="F33" s="6" t="s">
        <v>91</v>
      </c>
    </row>
    <row r="34" customFormat="false" ht="15" hidden="false" customHeight="false" outlineLevel="0" collapsed="false">
      <c r="A34" s="15" t="n">
        <v>6010</v>
      </c>
      <c r="B34" s="6" t="s">
        <v>92</v>
      </c>
      <c r="C34" s="6" t="s">
        <v>90</v>
      </c>
      <c r="D34" s="16" t="str">
        <f aca="false">IF(C34="","",IF(OR(ISNUMBER(SEARCH("Draws",B34)),ISNUMBER(SEARCH("Returns",B34))),"Debit",IF(OR(C34="Income",C34="Other Income",C34="Accounts Payable",C34="Credit Card",C34="Other Current Liability",C34="Long Term Liability",C34="Equity",ISNUMBER(SEARCH("Accumulated",B34)),ISNUMBER(SEARCH("Allowance",B34))),"Credit","Debit")))</f>
        <v>Debit</v>
      </c>
      <c r="E34" s="16" t="str">
        <f aca="false">IF(C34="","",IF(OR(C34="Income",C34="Cost of Goods Sold",C34="Expense",C34="Other Income",C34="Other Expense"),"Profit &amp; Loss","Balance Sheet"))</f>
        <v>Profit &amp; Loss</v>
      </c>
      <c r="F34" s="6" t="s">
        <v>93</v>
      </c>
    </row>
    <row r="35" customFormat="false" ht="15" hidden="false" customHeight="false" outlineLevel="0" collapsed="false">
      <c r="A35" s="15" t="n">
        <v>6020</v>
      </c>
      <c r="B35" s="6" t="s">
        <v>94</v>
      </c>
      <c r="C35" s="6" t="s">
        <v>90</v>
      </c>
      <c r="D35" s="16" t="str">
        <f aca="false">IF(C35="","",IF(OR(ISNUMBER(SEARCH("Draws",B35)),ISNUMBER(SEARCH("Returns",B35))),"Debit",IF(OR(C35="Income",C35="Other Income",C35="Accounts Payable",C35="Credit Card",C35="Other Current Liability",C35="Long Term Liability",C35="Equity",ISNUMBER(SEARCH("Accumulated",B35)),ISNUMBER(SEARCH("Allowance",B35))),"Credit","Debit")))</f>
        <v>Debit</v>
      </c>
      <c r="E35" s="16" t="str">
        <f aca="false">IF(C35="","",IF(OR(C35="Income",C35="Cost of Goods Sold",C35="Expense",C35="Other Income",C35="Other Expense"),"Profit &amp; Loss","Balance Sheet"))</f>
        <v>Profit &amp; Loss</v>
      </c>
      <c r="F35" s="6" t="s">
        <v>95</v>
      </c>
    </row>
    <row r="36" customFormat="false" ht="15" hidden="false" customHeight="false" outlineLevel="0" collapsed="false">
      <c r="A36" s="15" t="n">
        <v>6100</v>
      </c>
      <c r="B36" s="6" t="s">
        <v>96</v>
      </c>
      <c r="C36" s="6" t="s">
        <v>90</v>
      </c>
      <c r="D36" s="16" t="str">
        <f aca="false">IF(C36="","",IF(OR(ISNUMBER(SEARCH("Draws",B36)),ISNUMBER(SEARCH("Returns",B36))),"Debit",IF(OR(C36="Income",C36="Other Income",C36="Accounts Payable",C36="Credit Card",C36="Other Current Liability",C36="Long Term Liability",C36="Equity",ISNUMBER(SEARCH("Accumulated",B36)),ISNUMBER(SEARCH("Allowance",B36))),"Credit","Debit")))</f>
        <v>Debit</v>
      </c>
      <c r="E36" s="16" t="str">
        <f aca="false">IF(C36="","",IF(OR(C36="Income",C36="Cost of Goods Sold",C36="Expense",C36="Other Income",C36="Other Expense"),"Profit &amp; Loss","Balance Sheet"))</f>
        <v>Profit &amp; Loss</v>
      </c>
      <c r="F36" s="6" t="s">
        <v>97</v>
      </c>
    </row>
    <row r="37" customFormat="false" ht="15" hidden="false" customHeight="false" outlineLevel="0" collapsed="false">
      <c r="A37" s="15" t="n">
        <v>6110</v>
      </c>
      <c r="B37" s="6" t="s">
        <v>98</v>
      </c>
      <c r="C37" s="6" t="s">
        <v>90</v>
      </c>
      <c r="D37" s="16" t="str">
        <f aca="false">IF(C37="","",IF(OR(ISNUMBER(SEARCH("Draws",B37)),ISNUMBER(SEARCH("Returns",B37))),"Debit",IF(OR(C37="Income",C37="Other Income",C37="Accounts Payable",C37="Credit Card",C37="Other Current Liability",C37="Long Term Liability",C37="Equity",ISNUMBER(SEARCH("Accumulated",B37)),ISNUMBER(SEARCH("Allowance",B37))),"Credit","Debit")))</f>
        <v>Debit</v>
      </c>
      <c r="E37" s="16" t="str">
        <f aca="false">IF(C37="","",IF(OR(C37="Income",C37="Cost of Goods Sold",C37="Expense",C37="Other Income",C37="Other Expense"),"Profit &amp; Loss","Balance Sheet"))</f>
        <v>Profit &amp; Loss</v>
      </c>
      <c r="F37" s="6" t="s">
        <v>99</v>
      </c>
    </row>
    <row r="38" customFormat="false" ht="15" hidden="false" customHeight="false" outlineLevel="0" collapsed="false">
      <c r="A38" s="15" t="n">
        <v>6200</v>
      </c>
      <c r="B38" s="6" t="s">
        <v>100</v>
      </c>
      <c r="C38" s="6" t="s">
        <v>90</v>
      </c>
      <c r="D38" s="16" t="str">
        <f aca="false">IF(C38="","",IF(OR(ISNUMBER(SEARCH("Draws",B38)),ISNUMBER(SEARCH("Returns",B38))),"Debit",IF(OR(C38="Income",C38="Other Income",C38="Accounts Payable",C38="Credit Card",C38="Other Current Liability",C38="Long Term Liability",C38="Equity",ISNUMBER(SEARCH("Accumulated",B38)),ISNUMBER(SEARCH("Allowance",B38))),"Credit","Debit")))</f>
        <v>Debit</v>
      </c>
      <c r="E38" s="16" t="str">
        <f aca="false">IF(C38="","",IF(OR(C38="Income",C38="Cost of Goods Sold",C38="Expense",C38="Other Income",C38="Other Expense"),"Profit &amp; Loss","Balance Sheet"))</f>
        <v>Profit &amp; Loss</v>
      </c>
      <c r="F38" s="6" t="s">
        <v>101</v>
      </c>
    </row>
    <row r="39" customFormat="false" ht="15" hidden="false" customHeight="false" outlineLevel="0" collapsed="false">
      <c r="A39" s="15" t="n">
        <v>6300</v>
      </c>
      <c r="B39" s="6" t="s">
        <v>102</v>
      </c>
      <c r="C39" s="6" t="s">
        <v>90</v>
      </c>
      <c r="D39" s="16" t="str">
        <f aca="false">IF(C39="","",IF(OR(ISNUMBER(SEARCH("Draws",B39)),ISNUMBER(SEARCH("Returns",B39))),"Debit",IF(OR(C39="Income",C39="Other Income",C39="Accounts Payable",C39="Credit Card",C39="Other Current Liability",C39="Long Term Liability",C39="Equity",ISNUMBER(SEARCH("Accumulated",B39)),ISNUMBER(SEARCH("Allowance",B39))),"Credit","Debit")))</f>
        <v>Debit</v>
      </c>
      <c r="E39" s="16" t="str">
        <f aca="false">IF(C39="","",IF(OR(C39="Income",C39="Cost of Goods Sold",C39="Expense",C39="Other Income",C39="Other Expense"),"Profit &amp; Loss","Balance Sheet"))</f>
        <v>Profit &amp; Loss</v>
      </c>
      <c r="F39" s="6" t="s">
        <v>103</v>
      </c>
    </row>
    <row r="40" customFormat="false" ht="15" hidden="false" customHeight="false" outlineLevel="0" collapsed="false">
      <c r="A40" s="15" t="n">
        <v>6400</v>
      </c>
      <c r="B40" s="6" t="s">
        <v>104</v>
      </c>
      <c r="C40" s="6" t="s">
        <v>90</v>
      </c>
      <c r="D40" s="16" t="str">
        <f aca="false">IF(C40="","",IF(OR(ISNUMBER(SEARCH("Draws",B40)),ISNUMBER(SEARCH("Returns",B40))),"Debit",IF(OR(C40="Income",C40="Other Income",C40="Accounts Payable",C40="Credit Card",C40="Other Current Liability",C40="Long Term Liability",C40="Equity",ISNUMBER(SEARCH("Accumulated",B40)),ISNUMBER(SEARCH("Allowance",B40))),"Credit","Debit")))</f>
        <v>Debit</v>
      </c>
      <c r="E40" s="16" t="str">
        <f aca="false">IF(C40="","",IF(OR(C40="Income",C40="Cost of Goods Sold",C40="Expense",C40="Other Income",C40="Other Expense"),"Profit &amp; Loss","Balance Sheet"))</f>
        <v>Profit &amp; Loss</v>
      </c>
      <c r="F40" s="6" t="s">
        <v>105</v>
      </c>
    </row>
    <row r="41" customFormat="false" ht="15" hidden="false" customHeight="false" outlineLevel="0" collapsed="false">
      <c r="A41" s="15" t="n">
        <v>6500</v>
      </c>
      <c r="B41" s="6" t="s">
        <v>106</v>
      </c>
      <c r="C41" s="6" t="s">
        <v>90</v>
      </c>
      <c r="D41" s="16" t="str">
        <f aca="false">IF(C41="","",IF(OR(ISNUMBER(SEARCH("Draws",B41)),ISNUMBER(SEARCH("Returns",B41))),"Debit",IF(OR(C41="Income",C41="Other Income",C41="Accounts Payable",C41="Credit Card",C41="Other Current Liability",C41="Long Term Liability",C41="Equity",ISNUMBER(SEARCH("Accumulated",B41)),ISNUMBER(SEARCH("Allowance",B41))),"Credit","Debit")))</f>
        <v>Debit</v>
      </c>
      <c r="E41" s="16" t="str">
        <f aca="false">IF(C41="","",IF(OR(C41="Income",C41="Cost of Goods Sold",C41="Expense",C41="Other Income",C41="Other Expense"),"Profit &amp; Loss","Balance Sheet"))</f>
        <v>Profit &amp; Loss</v>
      </c>
      <c r="F41" s="6" t="s">
        <v>107</v>
      </c>
    </row>
    <row r="42" customFormat="false" ht="15" hidden="false" customHeight="false" outlineLevel="0" collapsed="false">
      <c r="A42" s="15" t="n">
        <v>6600</v>
      </c>
      <c r="B42" s="6" t="s">
        <v>108</v>
      </c>
      <c r="C42" s="6" t="s">
        <v>90</v>
      </c>
      <c r="D42" s="16" t="str">
        <f aca="false">IF(C42="","",IF(OR(ISNUMBER(SEARCH("Draws",B42)),ISNUMBER(SEARCH("Returns",B42))),"Debit",IF(OR(C42="Income",C42="Other Income",C42="Accounts Payable",C42="Credit Card",C42="Other Current Liability",C42="Long Term Liability",C42="Equity",ISNUMBER(SEARCH("Accumulated",B42)),ISNUMBER(SEARCH("Allowance",B42))),"Credit","Debit")))</f>
        <v>Debit</v>
      </c>
      <c r="E42" s="16" t="str">
        <f aca="false">IF(C42="","",IF(OR(C42="Income",C42="Cost of Goods Sold",C42="Expense",C42="Other Income",C42="Other Expense"),"Profit &amp; Loss","Balance Sheet"))</f>
        <v>Profit &amp; Loss</v>
      </c>
      <c r="F42" s="6" t="s">
        <v>109</v>
      </c>
    </row>
    <row r="43" customFormat="false" ht="15" hidden="false" customHeight="false" outlineLevel="0" collapsed="false">
      <c r="A43" s="15" t="n">
        <v>6700</v>
      </c>
      <c r="B43" s="6" t="s">
        <v>110</v>
      </c>
      <c r="C43" s="6" t="s">
        <v>90</v>
      </c>
      <c r="D43" s="16" t="str">
        <f aca="false">IF(C43="","",IF(OR(ISNUMBER(SEARCH("Draws",B43)),ISNUMBER(SEARCH("Returns",B43))),"Debit",IF(OR(C43="Income",C43="Other Income",C43="Accounts Payable",C43="Credit Card",C43="Other Current Liability",C43="Long Term Liability",C43="Equity",ISNUMBER(SEARCH("Accumulated",B43)),ISNUMBER(SEARCH("Allowance",B43))),"Credit","Debit")))</f>
        <v>Debit</v>
      </c>
      <c r="E43" s="16" t="str">
        <f aca="false">IF(C43="","",IF(OR(C43="Income",C43="Cost of Goods Sold",C43="Expense",C43="Other Income",C43="Other Expense"),"Profit &amp; Loss","Balance Sheet"))</f>
        <v>Profit &amp; Loss</v>
      </c>
      <c r="F43" s="6" t="s">
        <v>111</v>
      </c>
    </row>
    <row r="44" customFormat="false" ht="15" hidden="false" customHeight="false" outlineLevel="0" collapsed="false">
      <c r="A44" s="15" t="n">
        <v>6710</v>
      </c>
      <c r="B44" s="6" t="s">
        <v>112</v>
      </c>
      <c r="C44" s="6" t="s">
        <v>90</v>
      </c>
      <c r="D44" s="16" t="str">
        <f aca="false">IF(C44="","",IF(OR(ISNUMBER(SEARCH("Draws",B44)),ISNUMBER(SEARCH("Returns",B44))),"Debit",IF(OR(C44="Income",C44="Other Income",C44="Accounts Payable",C44="Credit Card",C44="Other Current Liability",C44="Long Term Liability",C44="Equity",ISNUMBER(SEARCH("Accumulated",B44)),ISNUMBER(SEARCH("Allowance",B44))),"Credit","Debit")))</f>
        <v>Debit</v>
      </c>
      <c r="E44" s="16" t="str">
        <f aca="false">IF(C44="","",IF(OR(C44="Income",C44="Cost of Goods Sold",C44="Expense",C44="Other Income",C44="Other Expense"),"Profit &amp; Loss","Balance Sheet"))</f>
        <v>Profit &amp; Loss</v>
      </c>
      <c r="F44" s="6" t="s">
        <v>113</v>
      </c>
    </row>
    <row r="45" customFormat="false" ht="15" hidden="false" customHeight="false" outlineLevel="0" collapsed="false">
      <c r="A45" s="15" t="n">
        <v>6800</v>
      </c>
      <c r="B45" s="6" t="s">
        <v>114</v>
      </c>
      <c r="C45" s="6" t="s">
        <v>90</v>
      </c>
      <c r="D45" s="16" t="str">
        <f aca="false">IF(C45="","",IF(OR(ISNUMBER(SEARCH("Draws",B45)),ISNUMBER(SEARCH("Returns",B45))),"Debit",IF(OR(C45="Income",C45="Other Income",C45="Accounts Payable",C45="Credit Card",C45="Other Current Liability",C45="Long Term Liability",C45="Equity",ISNUMBER(SEARCH("Accumulated",B45)),ISNUMBER(SEARCH("Allowance",B45))),"Credit","Debit")))</f>
        <v>Debit</v>
      </c>
      <c r="E45" s="16" t="str">
        <f aca="false">IF(C45="","",IF(OR(C45="Income",C45="Cost of Goods Sold",C45="Expense",C45="Other Income",C45="Other Expense"),"Profit &amp; Loss","Balance Sheet"))</f>
        <v>Profit &amp; Loss</v>
      </c>
      <c r="F45" s="6" t="s">
        <v>115</v>
      </c>
    </row>
    <row r="46" customFormat="false" ht="15" hidden="false" customHeight="false" outlineLevel="0" collapsed="false">
      <c r="A46" s="15" t="n">
        <v>6900</v>
      </c>
      <c r="B46" s="6" t="s">
        <v>116</v>
      </c>
      <c r="C46" s="6" t="s">
        <v>90</v>
      </c>
      <c r="D46" s="16" t="str">
        <f aca="false">IF(C46="","",IF(OR(ISNUMBER(SEARCH("Draws",B46)),ISNUMBER(SEARCH("Returns",B46))),"Debit",IF(OR(C46="Income",C46="Other Income",C46="Accounts Payable",C46="Credit Card",C46="Other Current Liability",C46="Long Term Liability",C46="Equity",ISNUMBER(SEARCH("Accumulated",B46)),ISNUMBER(SEARCH("Allowance",B46))),"Credit","Debit")))</f>
        <v>Debit</v>
      </c>
      <c r="E46" s="16" t="str">
        <f aca="false">IF(C46="","",IF(OR(C46="Income",C46="Cost of Goods Sold",C46="Expense",C46="Other Income",C46="Other Expense"),"Profit &amp; Loss","Balance Sheet"))</f>
        <v>Profit &amp; Loss</v>
      </c>
      <c r="F46" s="6" t="s">
        <v>117</v>
      </c>
    </row>
    <row r="47" customFormat="false" ht="15" hidden="false" customHeight="false" outlineLevel="0" collapsed="false">
      <c r="A47" s="15" t="n">
        <v>7000</v>
      </c>
      <c r="B47" s="6" t="s">
        <v>118</v>
      </c>
      <c r="C47" s="6" t="s">
        <v>119</v>
      </c>
      <c r="D47" s="16" t="str">
        <f aca="false">IF(C47="","",IF(OR(ISNUMBER(SEARCH("Draws",B47)),ISNUMBER(SEARCH("Returns",B47))),"Debit",IF(OR(C47="Income",C47="Other Income",C47="Accounts Payable",C47="Credit Card",C47="Other Current Liability",C47="Long Term Liability",C47="Equity",ISNUMBER(SEARCH("Accumulated",B47)),ISNUMBER(SEARCH("Allowance",B47))),"Credit","Debit")))</f>
        <v>Credit</v>
      </c>
      <c r="E47" s="16" t="str">
        <f aca="false">IF(C47="","",IF(OR(C47="Income",C47="Cost of Goods Sold",C47="Expense",C47="Other Income",C47="Other Expense"),"Profit &amp; Loss","Balance Sheet"))</f>
        <v>Profit &amp; Loss</v>
      </c>
      <c r="F47" s="6" t="s">
        <v>120</v>
      </c>
    </row>
    <row r="48" customFormat="false" ht="15" hidden="false" customHeight="false" outlineLevel="0" collapsed="false">
      <c r="A48" s="15" t="n">
        <v>7100</v>
      </c>
      <c r="B48" s="6" t="s">
        <v>121</v>
      </c>
      <c r="C48" s="6" t="s">
        <v>122</v>
      </c>
      <c r="D48" s="16" t="str">
        <f aca="false">IF(C48="","",IF(OR(ISNUMBER(SEARCH("Draws",B48)),ISNUMBER(SEARCH("Returns",B48))),"Debit",IF(OR(C48="Income",C48="Other Income",C48="Accounts Payable",C48="Credit Card",C48="Other Current Liability",C48="Long Term Liability",C48="Equity",ISNUMBER(SEARCH("Accumulated",B48)),ISNUMBER(SEARCH("Allowance",B48))),"Credit","Debit")))</f>
        <v>Debit</v>
      </c>
      <c r="E48" s="16" t="str">
        <f aca="false">IF(C48="","",IF(OR(C48="Income",C48="Cost of Goods Sold",C48="Expense",C48="Other Income",C48="Other Expense"),"Profit &amp; Loss","Balance Sheet"))</f>
        <v>Profit &amp; Loss</v>
      </c>
      <c r="F48" s="6" t="s">
        <v>123</v>
      </c>
    </row>
    <row r="49" customFormat="false" ht="15" hidden="false" customHeight="false" outlineLevel="0" collapsed="false">
      <c r="A49" s="15" t="n">
        <v>7200</v>
      </c>
      <c r="B49" s="6" t="s">
        <v>124</v>
      </c>
      <c r="C49" s="6" t="s">
        <v>122</v>
      </c>
      <c r="D49" s="16" t="str">
        <f aca="false">IF(C49="","",IF(OR(ISNUMBER(SEARCH("Draws",B49)),ISNUMBER(SEARCH("Returns",B49))),"Debit",IF(OR(C49="Income",C49="Other Income",C49="Accounts Payable",C49="Credit Card",C49="Other Current Liability",C49="Long Term Liability",C49="Equity",ISNUMBER(SEARCH("Accumulated",B49)),ISNUMBER(SEARCH("Allowance",B49))),"Credit","Debit")))</f>
        <v>Debit</v>
      </c>
      <c r="E49" s="16" t="str">
        <f aca="false">IF(C49="","",IF(OR(C49="Income",C49="Cost of Goods Sold",C49="Expense",C49="Other Income",C49="Other Expense"),"Profit &amp; Loss","Balance Sheet"))</f>
        <v>Profit &amp; Loss</v>
      </c>
      <c r="F49" s="6" t="s">
        <v>125</v>
      </c>
    </row>
    <row r="50" customFormat="false" ht="15" hidden="false" customHeight="false" outlineLevel="0" collapsed="false">
      <c r="A50" s="15"/>
      <c r="B50" s="6"/>
      <c r="C50" s="6"/>
      <c r="D50" s="16" t="str">
        <f aca="false">IF(C50="","",IF(OR(ISNUMBER(SEARCH("Draws",B50)),ISNUMBER(SEARCH("Returns",B50))),"Debit",IF(OR(C50="Income",C50="Other Income",C50="Accounts Payable",C50="Credit Card",C50="Other Current Liability",C50="Long Term Liability",C50="Equity",ISNUMBER(SEARCH("Accumulated",B50)),ISNUMBER(SEARCH("Allowance",B50))),"Credit","Debit")))</f>
        <v/>
      </c>
      <c r="E50" s="16" t="str">
        <f aca="false">IF(C50="","",IF(OR(C50="Income",C50="Cost of Goods Sold",C50="Expense",C50="Other Income",C50="Other Expense"),"Profit &amp; Loss","Balance Sheet"))</f>
        <v/>
      </c>
      <c r="F50" s="6"/>
    </row>
    <row r="51" customFormat="false" ht="15" hidden="false" customHeight="false" outlineLevel="0" collapsed="false">
      <c r="A51" s="15"/>
      <c r="B51" s="6"/>
      <c r="C51" s="6"/>
      <c r="D51" s="16" t="str">
        <f aca="false">IF(C51="","",IF(OR(ISNUMBER(SEARCH("Draws",B51)),ISNUMBER(SEARCH("Returns",B51))),"Debit",IF(OR(C51="Income",C51="Other Income",C51="Accounts Payable",C51="Credit Card",C51="Other Current Liability",C51="Long Term Liability",C51="Equity",ISNUMBER(SEARCH("Accumulated",B51)),ISNUMBER(SEARCH("Allowance",B51))),"Credit","Debit")))</f>
        <v/>
      </c>
      <c r="E51" s="16" t="str">
        <f aca="false">IF(C51="","",IF(OR(C51="Income",C51="Cost of Goods Sold",C51="Expense",C51="Other Income",C51="Other Expense"),"Profit &amp; Loss","Balance Sheet"))</f>
        <v/>
      </c>
      <c r="F51" s="6"/>
    </row>
    <row r="52" customFormat="false" ht="15" hidden="false" customHeight="false" outlineLevel="0" collapsed="false">
      <c r="A52" s="15"/>
      <c r="B52" s="6"/>
      <c r="C52" s="6"/>
      <c r="D52" s="16" t="str">
        <f aca="false">IF(C52="","",IF(OR(ISNUMBER(SEARCH("Draws",B52)),ISNUMBER(SEARCH("Returns",B52))),"Debit",IF(OR(C52="Income",C52="Other Income",C52="Accounts Payable",C52="Credit Card",C52="Other Current Liability",C52="Long Term Liability",C52="Equity",ISNUMBER(SEARCH("Accumulated",B52)),ISNUMBER(SEARCH("Allowance",B52))),"Credit","Debit")))</f>
        <v/>
      </c>
      <c r="E52" s="16" t="str">
        <f aca="false">IF(C52="","",IF(OR(C52="Income",C52="Cost of Goods Sold",C52="Expense",C52="Other Income",C52="Other Expense"),"Profit &amp; Loss","Balance Sheet"))</f>
        <v/>
      </c>
      <c r="F52" s="6"/>
    </row>
    <row r="53" customFormat="false" ht="15" hidden="false" customHeight="false" outlineLevel="0" collapsed="false">
      <c r="A53" s="15"/>
      <c r="B53" s="6"/>
      <c r="C53" s="6"/>
      <c r="D53" s="16" t="str">
        <f aca="false">IF(C53="","",IF(OR(ISNUMBER(SEARCH("Draws",B53)),ISNUMBER(SEARCH("Returns",B53))),"Debit",IF(OR(C53="Income",C53="Other Income",C53="Accounts Payable",C53="Credit Card",C53="Other Current Liability",C53="Long Term Liability",C53="Equity",ISNUMBER(SEARCH("Accumulated",B53)),ISNUMBER(SEARCH("Allowance",B53))),"Credit","Debit")))</f>
        <v/>
      </c>
      <c r="E53" s="16" t="str">
        <f aca="false">IF(C53="","",IF(OR(C53="Income",C53="Cost of Goods Sold",C53="Expense",C53="Other Income",C53="Other Expense"),"Profit &amp; Loss","Balance Sheet"))</f>
        <v/>
      </c>
      <c r="F53" s="6"/>
    </row>
    <row r="54" customFormat="false" ht="15" hidden="false" customHeight="false" outlineLevel="0" collapsed="false">
      <c r="A54" s="15"/>
      <c r="B54" s="6"/>
      <c r="C54" s="6"/>
      <c r="D54" s="16" t="str">
        <f aca="false">IF(C54="","",IF(OR(ISNUMBER(SEARCH("Draws",B54)),ISNUMBER(SEARCH("Returns",B54))),"Debit",IF(OR(C54="Income",C54="Other Income",C54="Accounts Payable",C54="Credit Card",C54="Other Current Liability",C54="Long Term Liability",C54="Equity",ISNUMBER(SEARCH("Accumulated",B54)),ISNUMBER(SEARCH("Allowance",B54))),"Credit","Debit")))</f>
        <v/>
      </c>
      <c r="E54" s="16" t="str">
        <f aca="false">IF(C54="","",IF(OR(C54="Income",C54="Cost of Goods Sold",C54="Expense",C54="Other Income",C54="Other Expense"),"Profit &amp; Loss","Balance Sheet"))</f>
        <v/>
      </c>
      <c r="F54" s="6"/>
    </row>
    <row r="55" customFormat="false" ht="15" hidden="false" customHeight="false" outlineLevel="0" collapsed="false">
      <c r="A55" s="15"/>
      <c r="B55" s="6"/>
      <c r="C55" s="6"/>
      <c r="D55" s="16" t="str">
        <f aca="false">IF(C55="","",IF(OR(ISNUMBER(SEARCH("Draws",B55)),ISNUMBER(SEARCH("Returns",B55))),"Debit",IF(OR(C55="Income",C55="Other Income",C55="Accounts Payable",C55="Credit Card",C55="Other Current Liability",C55="Long Term Liability",C55="Equity",ISNUMBER(SEARCH("Accumulated",B55)),ISNUMBER(SEARCH("Allowance",B55))),"Credit","Debit")))</f>
        <v/>
      </c>
      <c r="E55" s="16" t="str">
        <f aca="false">IF(C55="","",IF(OR(C55="Income",C55="Cost of Goods Sold",C55="Expense",C55="Other Income",C55="Other Expense"),"Profit &amp; Loss","Balance Sheet"))</f>
        <v/>
      </c>
      <c r="F55" s="6"/>
    </row>
    <row r="56" customFormat="false" ht="15" hidden="false" customHeight="false" outlineLevel="0" collapsed="false">
      <c r="A56" s="15"/>
      <c r="B56" s="6"/>
      <c r="C56" s="6"/>
      <c r="D56" s="16" t="str">
        <f aca="false">IF(C56="","",IF(OR(ISNUMBER(SEARCH("Draws",B56)),ISNUMBER(SEARCH("Returns",B56))),"Debit",IF(OR(C56="Income",C56="Other Income",C56="Accounts Payable",C56="Credit Card",C56="Other Current Liability",C56="Long Term Liability",C56="Equity",ISNUMBER(SEARCH("Accumulated",B56)),ISNUMBER(SEARCH("Allowance",B56))),"Credit","Debit")))</f>
        <v/>
      </c>
      <c r="E56" s="16" t="str">
        <f aca="false">IF(C56="","",IF(OR(C56="Income",C56="Cost of Goods Sold",C56="Expense",C56="Other Income",C56="Other Expense"),"Profit &amp; Loss","Balance Sheet"))</f>
        <v/>
      </c>
      <c r="F56" s="6"/>
    </row>
    <row r="57" customFormat="false" ht="15" hidden="false" customHeight="false" outlineLevel="0" collapsed="false">
      <c r="A57" s="15"/>
      <c r="B57" s="6"/>
      <c r="C57" s="6"/>
      <c r="D57" s="16" t="str">
        <f aca="false">IF(C57="","",IF(OR(ISNUMBER(SEARCH("Draws",B57)),ISNUMBER(SEARCH("Returns",B57))),"Debit",IF(OR(C57="Income",C57="Other Income",C57="Accounts Payable",C57="Credit Card",C57="Other Current Liability",C57="Long Term Liability",C57="Equity",ISNUMBER(SEARCH("Accumulated",B57)),ISNUMBER(SEARCH("Allowance",B57))),"Credit","Debit")))</f>
        <v/>
      </c>
      <c r="E57" s="16" t="str">
        <f aca="false">IF(C57="","",IF(OR(C57="Income",C57="Cost of Goods Sold",C57="Expense",C57="Other Income",C57="Other Expense"),"Profit &amp; Loss","Balance Sheet"))</f>
        <v/>
      </c>
      <c r="F57" s="6"/>
    </row>
    <row r="58" customFormat="false" ht="15" hidden="false" customHeight="false" outlineLevel="0" collapsed="false">
      <c r="A58" s="15"/>
      <c r="B58" s="6"/>
      <c r="C58" s="6"/>
      <c r="D58" s="16" t="str">
        <f aca="false">IF(C58="","",IF(OR(ISNUMBER(SEARCH("Draws",B58)),ISNUMBER(SEARCH("Returns",B58))),"Debit",IF(OR(C58="Income",C58="Other Income",C58="Accounts Payable",C58="Credit Card",C58="Other Current Liability",C58="Long Term Liability",C58="Equity",ISNUMBER(SEARCH("Accumulated",B58)),ISNUMBER(SEARCH("Allowance",B58))),"Credit","Debit")))</f>
        <v/>
      </c>
      <c r="E58" s="16" t="str">
        <f aca="false">IF(C58="","",IF(OR(C58="Income",C58="Cost of Goods Sold",C58="Expense",C58="Other Income",C58="Other Expense"),"Profit &amp; Loss","Balance Sheet"))</f>
        <v/>
      </c>
      <c r="F58" s="6"/>
    </row>
    <row r="59" customFormat="false" ht="15" hidden="false" customHeight="false" outlineLevel="0" collapsed="false">
      <c r="A59" s="15"/>
      <c r="B59" s="6"/>
      <c r="C59" s="6"/>
      <c r="D59" s="16" t="str">
        <f aca="false">IF(C59="","",IF(OR(ISNUMBER(SEARCH("Draws",B59)),ISNUMBER(SEARCH("Returns",B59))),"Debit",IF(OR(C59="Income",C59="Other Income",C59="Accounts Payable",C59="Credit Card",C59="Other Current Liability",C59="Long Term Liability",C59="Equity",ISNUMBER(SEARCH("Accumulated",B59)),ISNUMBER(SEARCH("Allowance",B59))),"Credit","Debit")))</f>
        <v/>
      </c>
      <c r="E59" s="16" t="str">
        <f aca="false">IF(C59="","",IF(OR(C59="Income",C59="Cost of Goods Sold",C59="Expense",C59="Other Income",C59="Other Expense"),"Profit &amp; Loss","Balance Sheet"))</f>
        <v/>
      </c>
      <c r="F59" s="6"/>
    </row>
    <row r="60" customFormat="false" ht="15" hidden="false" customHeight="false" outlineLevel="0" collapsed="false">
      <c r="A60" s="15"/>
      <c r="B60" s="6"/>
      <c r="C60" s="6"/>
      <c r="D60" s="16" t="str">
        <f aca="false">IF(C60="","",IF(OR(ISNUMBER(SEARCH("Draws",B60)),ISNUMBER(SEARCH("Returns",B60))),"Debit",IF(OR(C60="Income",C60="Other Income",C60="Accounts Payable",C60="Credit Card",C60="Other Current Liability",C60="Long Term Liability",C60="Equity",ISNUMBER(SEARCH("Accumulated",B60)),ISNUMBER(SEARCH("Allowance",B60))),"Credit","Debit")))</f>
        <v/>
      </c>
      <c r="E60" s="16" t="str">
        <f aca="false">IF(C60="","",IF(OR(C60="Income",C60="Cost of Goods Sold",C60="Expense",C60="Other Income",C60="Other Expense"),"Profit &amp; Loss","Balance Sheet"))</f>
        <v/>
      </c>
      <c r="F60" s="6"/>
    </row>
    <row r="61" customFormat="false" ht="15" hidden="false" customHeight="false" outlineLevel="0" collapsed="false">
      <c r="A61" s="15"/>
      <c r="B61" s="6"/>
      <c r="C61" s="6"/>
      <c r="D61" s="16" t="str">
        <f aca="false">IF(C61="","",IF(OR(ISNUMBER(SEARCH("Draws",B61)),ISNUMBER(SEARCH("Returns",B61))),"Debit",IF(OR(C61="Income",C61="Other Income",C61="Accounts Payable",C61="Credit Card",C61="Other Current Liability",C61="Long Term Liability",C61="Equity",ISNUMBER(SEARCH("Accumulated",B61)),ISNUMBER(SEARCH("Allowance",B61))),"Credit","Debit")))</f>
        <v/>
      </c>
      <c r="E61" s="16" t="str">
        <f aca="false">IF(C61="","",IF(OR(C61="Income",C61="Cost of Goods Sold",C61="Expense",C61="Other Income",C61="Other Expense"),"Profit &amp; Loss","Balance Sheet"))</f>
        <v/>
      </c>
      <c r="F61" s="6"/>
    </row>
    <row r="62" customFormat="false" ht="15" hidden="false" customHeight="false" outlineLevel="0" collapsed="false">
      <c r="A62" s="15"/>
      <c r="B62" s="6"/>
      <c r="C62" s="6"/>
      <c r="D62" s="16" t="str">
        <f aca="false">IF(C62="","",IF(OR(ISNUMBER(SEARCH("Draws",B62)),ISNUMBER(SEARCH("Returns",B62))),"Debit",IF(OR(C62="Income",C62="Other Income",C62="Accounts Payable",C62="Credit Card",C62="Other Current Liability",C62="Long Term Liability",C62="Equity",ISNUMBER(SEARCH("Accumulated",B62)),ISNUMBER(SEARCH("Allowance",B62))),"Credit","Debit")))</f>
        <v/>
      </c>
      <c r="E62" s="16" t="str">
        <f aca="false">IF(C62="","",IF(OR(C62="Income",C62="Cost of Goods Sold",C62="Expense",C62="Other Income",C62="Other Expense"),"Profit &amp; Loss","Balance Sheet"))</f>
        <v/>
      </c>
      <c r="F62" s="6"/>
    </row>
    <row r="63" customFormat="false" ht="15" hidden="false" customHeight="false" outlineLevel="0" collapsed="false">
      <c r="A63" s="15"/>
      <c r="B63" s="6"/>
      <c r="C63" s="6"/>
      <c r="D63" s="16" t="str">
        <f aca="false">IF(C63="","",IF(OR(ISNUMBER(SEARCH("Draws",B63)),ISNUMBER(SEARCH("Returns",B63))),"Debit",IF(OR(C63="Income",C63="Other Income",C63="Accounts Payable",C63="Credit Card",C63="Other Current Liability",C63="Long Term Liability",C63="Equity",ISNUMBER(SEARCH("Accumulated",B63)),ISNUMBER(SEARCH("Allowance",B63))),"Credit","Debit")))</f>
        <v/>
      </c>
      <c r="E63" s="16" t="str">
        <f aca="false">IF(C63="","",IF(OR(C63="Income",C63="Cost of Goods Sold",C63="Expense",C63="Other Income",C63="Other Expense"),"Profit &amp; Loss","Balance Sheet"))</f>
        <v/>
      </c>
      <c r="F63" s="6"/>
    </row>
    <row r="64" customFormat="false" ht="15" hidden="false" customHeight="false" outlineLevel="0" collapsed="false">
      <c r="A64" s="15"/>
      <c r="B64" s="6"/>
      <c r="C64" s="6"/>
      <c r="D64" s="16" t="str">
        <f aca="false">IF(C64="","",IF(OR(ISNUMBER(SEARCH("Draws",B64)),ISNUMBER(SEARCH("Returns",B64))),"Debit",IF(OR(C64="Income",C64="Other Income",C64="Accounts Payable",C64="Credit Card",C64="Other Current Liability",C64="Long Term Liability",C64="Equity",ISNUMBER(SEARCH("Accumulated",B64)),ISNUMBER(SEARCH("Allowance",B64))),"Credit","Debit")))</f>
        <v/>
      </c>
      <c r="E64" s="16" t="str">
        <f aca="false">IF(C64="","",IF(OR(C64="Income",C64="Cost of Goods Sold",C64="Expense",C64="Other Income",C64="Other Expense"),"Profit &amp; Loss","Balance Sheet"))</f>
        <v/>
      </c>
      <c r="F64" s="6"/>
    </row>
  </sheetData>
  <dataValidations count="1">
    <dataValidation allowBlank="true" errorStyle="stop" operator="between" showDropDown="false" showErrorMessage="false" showInputMessage="false" sqref="C6:C64" type="list">
      <formula1>Types!$A$2:$A$16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36"/>
    <col collapsed="false" customWidth="true" hidden="false" outlineLevel="0" max="3" min="3" style="1" width="24"/>
    <col collapsed="false" customWidth="true" hidden="false" outlineLevel="0" max="4" min="4" style="1" width="12"/>
    <col collapsed="false" customWidth="true" hidden="false" outlineLevel="0" max="5" min="5" style="1" width="16"/>
    <col collapsed="false" customWidth="true" hidden="false" outlineLevel="0" max="6" min="6" style="1" width="50"/>
  </cols>
  <sheetData>
    <row r="1" customFormat="false" ht="19.7" hidden="false" customHeight="false" outlineLevel="0" collapsed="false">
      <c r="A1" s="10" t="s">
        <v>143</v>
      </c>
    </row>
    <row r="2" customFormat="false" ht="15" hidden="false" customHeight="false" outlineLevel="0" collapsed="false">
      <c r="A2" s="3" t="s">
        <v>19</v>
      </c>
    </row>
    <row r="3" customFormat="false" ht="15" hidden="false" customHeight="false" outlineLevel="0" collapsed="false">
      <c r="A3" s="11" t="s">
        <v>20</v>
      </c>
      <c r="B3" s="12" t="s">
        <v>21</v>
      </c>
      <c r="C3" s="13" t="s">
        <v>22</v>
      </c>
    </row>
    <row r="5" customFormat="false" ht="30" hidden="false" customHeight="true" outlineLevel="0" collapsed="false">
      <c r="A5" s="14" t="s">
        <v>23</v>
      </c>
      <c r="B5" s="14" t="s">
        <v>24</v>
      </c>
      <c r="C5" s="14" t="s">
        <v>25</v>
      </c>
      <c r="D5" s="14" t="s">
        <v>26</v>
      </c>
      <c r="E5" s="14" t="s">
        <v>27</v>
      </c>
      <c r="F5" s="14" t="s">
        <v>28</v>
      </c>
    </row>
    <row r="6" customFormat="false" ht="15" hidden="false" customHeight="false" outlineLevel="0" collapsed="false">
      <c r="A6" s="15" t="n">
        <v>1000</v>
      </c>
      <c r="B6" s="6" t="s">
        <v>29</v>
      </c>
      <c r="C6" s="6" t="s">
        <v>30</v>
      </c>
      <c r="D6" s="16" t="str">
        <f aca="false">IF(C6="","",IF(OR(ISNUMBER(SEARCH("Draws",B6)),ISNUMBER(SEARCH("Returns",B6))),"Debit",IF(OR(C6="Income",C6="Other Income",C6="Accounts Payable",C6="Credit Card",C6="Other Current Liability",C6="Long Term Liability",C6="Equity",ISNUMBER(SEARCH("Accumulated",B6)),ISNUMBER(SEARCH("Allowance",B6))),"Credit","Debit")))</f>
        <v>Debit</v>
      </c>
      <c r="E6" s="16" t="str">
        <f aca="false">IF(C6="","",IF(OR(C6="Income",C6="Cost of Goods Sold",C6="Expense",C6="Other Income",C6="Other Expense"),"Profit &amp; Loss","Balance Sheet"))</f>
        <v>Balance Sheet</v>
      </c>
      <c r="F6" s="6" t="s">
        <v>31</v>
      </c>
    </row>
    <row r="7" customFormat="false" ht="15" hidden="false" customHeight="false" outlineLevel="0" collapsed="false">
      <c r="A7" s="15" t="n">
        <v>1010</v>
      </c>
      <c r="B7" s="6" t="s">
        <v>32</v>
      </c>
      <c r="C7" s="6" t="s">
        <v>30</v>
      </c>
      <c r="D7" s="16" t="str">
        <f aca="false">IF(C7="","",IF(OR(ISNUMBER(SEARCH("Draws",B7)),ISNUMBER(SEARCH("Returns",B7))),"Debit",IF(OR(C7="Income",C7="Other Income",C7="Accounts Payable",C7="Credit Card",C7="Other Current Liability",C7="Long Term Liability",C7="Equity",ISNUMBER(SEARCH("Accumulated",B7)),ISNUMBER(SEARCH("Allowance",B7))),"Credit","Debit")))</f>
        <v>Debit</v>
      </c>
      <c r="E7" s="16" t="str">
        <f aca="false">IF(C7="","",IF(OR(C7="Income",C7="Cost of Goods Sold",C7="Expense",C7="Other Income",C7="Other Expense"),"Profit &amp; Loss","Balance Sheet"))</f>
        <v>Balance Sheet</v>
      </c>
      <c r="F7" s="6" t="s">
        <v>33</v>
      </c>
    </row>
    <row r="8" customFormat="false" ht="15" hidden="false" customHeight="false" outlineLevel="0" collapsed="false">
      <c r="A8" s="15" t="n">
        <v>1100</v>
      </c>
      <c r="B8" s="6" t="s">
        <v>34</v>
      </c>
      <c r="C8" s="6" t="s">
        <v>34</v>
      </c>
      <c r="D8" s="16" t="str">
        <f aca="false">IF(C8="","",IF(OR(ISNUMBER(SEARCH("Draws",B8)),ISNUMBER(SEARCH("Returns",B8))),"Debit",IF(OR(C8="Income",C8="Other Income",C8="Accounts Payable",C8="Credit Card",C8="Other Current Liability",C8="Long Term Liability",C8="Equity",ISNUMBER(SEARCH("Accumulated",B8)),ISNUMBER(SEARCH("Allowance",B8))),"Credit","Debit")))</f>
        <v>Debit</v>
      </c>
      <c r="E8" s="16" t="str">
        <f aca="false">IF(C8="","",IF(OR(C8="Income",C8="Cost of Goods Sold",C8="Expense",C8="Other Income",C8="Other Expense"),"Profit &amp; Loss","Balance Sheet"))</f>
        <v>Balance Sheet</v>
      </c>
      <c r="F8" s="6" t="s">
        <v>35</v>
      </c>
    </row>
    <row r="9" customFormat="false" ht="15" hidden="false" customHeight="false" outlineLevel="0" collapsed="false">
      <c r="A9" s="15" t="n">
        <v>1150</v>
      </c>
      <c r="B9" s="6" t="s">
        <v>36</v>
      </c>
      <c r="C9" s="6" t="s">
        <v>34</v>
      </c>
      <c r="D9" s="16" t="str">
        <f aca="false">IF(C9="","",IF(OR(ISNUMBER(SEARCH("Draws",B9)),ISNUMBER(SEARCH("Returns",B9))),"Debit",IF(OR(C9="Income",C9="Other Income",C9="Accounts Payable",C9="Credit Card",C9="Other Current Liability",C9="Long Term Liability",C9="Equity",ISNUMBER(SEARCH("Accumulated",B9)),ISNUMBER(SEARCH("Allowance",B9))),"Credit","Debit")))</f>
        <v>Credit</v>
      </c>
      <c r="E9" s="16" t="str">
        <f aca="false">IF(C9="","",IF(OR(C9="Income",C9="Cost of Goods Sold",C9="Expense",C9="Other Income",C9="Other Expense"),"Profit &amp; Loss","Balance Sheet"))</f>
        <v>Balance Sheet</v>
      </c>
      <c r="F9" s="6" t="s">
        <v>37</v>
      </c>
    </row>
    <row r="10" customFormat="false" ht="15" hidden="false" customHeight="false" outlineLevel="0" collapsed="false">
      <c r="A10" s="15" t="n">
        <v>1300</v>
      </c>
      <c r="B10" s="6" t="s">
        <v>38</v>
      </c>
      <c r="C10" s="6" t="s">
        <v>39</v>
      </c>
      <c r="D10" s="16" t="str">
        <f aca="false">IF(C10="","",IF(OR(ISNUMBER(SEARCH("Draws",B10)),ISNUMBER(SEARCH("Returns",B10))),"Debit",IF(OR(C10="Income",C10="Other Income",C10="Accounts Payable",C10="Credit Card",C10="Other Current Liability",C10="Long Term Liability",C10="Equity",ISNUMBER(SEARCH("Accumulated",B10)),ISNUMBER(SEARCH("Allowance",B10))),"Credit","Debit")))</f>
        <v>Debit</v>
      </c>
      <c r="E10" s="16" t="str">
        <f aca="false">IF(C10="","",IF(OR(C10="Income",C10="Cost of Goods Sold",C10="Expense",C10="Other Income",C10="Other Expense"),"Profit &amp; Loss","Balance Sheet"))</f>
        <v>Balance Sheet</v>
      </c>
      <c r="F10" s="6" t="s">
        <v>40</v>
      </c>
    </row>
    <row r="11" customFormat="false" ht="15" hidden="false" customHeight="false" outlineLevel="0" collapsed="false">
      <c r="A11" s="15" t="n">
        <v>1310</v>
      </c>
      <c r="B11" s="6" t="s">
        <v>144</v>
      </c>
      <c r="C11" s="6" t="s">
        <v>39</v>
      </c>
      <c r="D11" s="16" t="str">
        <f aca="false">IF(C11="","",IF(OR(ISNUMBER(SEARCH("Draws",B11)),ISNUMBER(SEARCH("Returns",B11))),"Debit",IF(OR(C11="Income",C11="Other Income",C11="Accounts Payable",C11="Credit Card",C11="Other Current Liability",C11="Long Term Liability",C11="Equity",ISNUMBER(SEARCH("Accumulated",B11)),ISNUMBER(SEARCH("Allowance",B11))),"Credit","Debit")))</f>
        <v>Debit</v>
      </c>
      <c r="E11" s="16" t="str">
        <f aca="false">IF(C11="","",IF(OR(C11="Income",C11="Cost of Goods Sold",C11="Expense",C11="Other Income",C11="Other Expense"),"Profit &amp; Loss","Balance Sheet"))</f>
        <v>Balance Sheet</v>
      </c>
      <c r="F11" s="6" t="s">
        <v>145</v>
      </c>
    </row>
    <row r="12" customFormat="false" ht="15" hidden="false" customHeight="false" outlineLevel="0" collapsed="false">
      <c r="A12" s="15" t="n">
        <v>1350</v>
      </c>
      <c r="B12" s="6" t="s">
        <v>41</v>
      </c>
      <c r="C12" s="6" t="s">
        <v>39</v>
      </c>
      <c r="D12" s="16" t="str">
        <f aca="false">IF(C12="","",IF(OR(ISNUMBER(SEARCH("Draws",B12)),ISNUMBER(SEARCH("Returns",B12))),"Debit",IF(OR(C12="Income",C12="Other Income",C12="Accounts Payable",C12="Credit Card",C12="Other Current Liability",C12="Long Term Liability",C12="Equity",ISNUMBER(SEARCH("Accumulated",B12)),ISNUMBER(SEARCH("Allowance",B12))),"Credit","Debit")))</f>
        <v>Debit</v>
      </c>
      <c r="E12" s="16" t="str">
        <f aca="false">IF(C12="","",IF(OR(C12="Income",C12="Cost of Goods Sold",C12="Expense",C12="Other Income",C12="Other Expense"),"Profit &amp; Loss","Balance Sheet"))</f>
        <v>Balance Sheet</v>
      </c>
      <c r="F12" s="6" t="s">
        <v>42</v>
      </c>
    </row>
    <row r="13" customFormat="false" ht="15" hidden="false" customHeight="false" outlineLevel="0" collapsed="false">
      <c r="A13" s="15" t="n">
        <v>1500</v>
      </c>
      <c r="B13" s="6" t="s">
        <v>43</v>
      </c>
      <c r="C13" s="6" t="s">
        <v>44</v>
      </c>
      <c r="D13" s="16" t="str">
        <f aca="false">IF(C13="","",IF(OR(ISNUMBER(SEARCH("Draws",B13)),ISNUMBER(SEARCH("Returns",B13))),"Debit",IF(OR(C13="Income",C13="Other Income",C13="Accounts Payable",C13="Credit Card",C13="Other Current Liability",C13="Long Term Liability",C13="Equity",ISNUMBER(SEARCH("Accumulated",B13)),ISNUMBER(SEARCH("Allowance",B13))),"Credit","Debit")))</f>
        <v>Debit</v>
      </c>
      <c r="E13" s="16" t="str">
        <f aca="false">IF(C13="","",IF(OR(C13="Income",C13="Cost of Goods Sold",C13="Expense",C13="Other Income",C13="Other Expense"),"Profit &amp; Loss","Balance Sheet"))</f>
        <v>Balance Sheet</v>
      </c>
      <c r="F13" s="6" t="s">
        <v>45</v>
      </c>
    </row>
    <row r="14" customFormat="false" ht="15" hidden="false" customHeight="false" outlineLevel="0" collapsed="false">
      <c r="A14" s="15" t="n">
        <v>1590</v>
      </c>
      <c r="B14" s="6" t="s">
        <v>46</v>
      </c>
      <c r="C14" s="6" t="s">
        <v>44</v>
      </c>
      <c r="D14" s="16" t="str">
        <f aca="false">IF(C14="","",IF(OR(ISNUMBER(SEARCH("Draws",B14)),ISNUMBER(SEARCH("Returns",B14))),"Debit",IF(OR(C14="Income",C14="Other Income",C14="Accounts Payable",C14="Credit Card",C14="Other Current Liability",C14="Long Term Liability",C14="Equity",ISNUMBER(SEARCH("Accumulated",B14)),ISNUMBER(SEARCH("Allowance",B14))),"Credit","Debit")))</f>
        <v>Credit</v>
      </c>
      <c r="E14" s="16" t="str">
        <f aca="false">IF(C14="","",IF(OR(C14="Income",C14="Cost of Goods Sold",C14="Expense",C14="Other Income",C14="Other Expense"),"Profit &amp; Loss","Balance Sheet"))</f>
        <v>Balance Sheet</v>
      </c>
      <c r="F14" s="6" t="s">
        <v>47</v>
      </c>
    </row>
    <row r="15" customFormat="false" ht="15" hidden="false" customHeight="false" outlineLevel="0" collapsed="false">
      <c r="A15" s="15" t="n">
        <v>1800</v>
      </c>
      <c r="B15" s="6" t="s">
        <v>48</v>
      </c>
      <c r="C15" s="6" t="s">
        <v>49</v>
      </c>
      <c r="D15" s="16" t="str">
        <f aca="false">IF(C15="","",IF(OR(ISNUMBER(SEARCH("Draws",B15)),ISNUMBER(SEARCH("Returns",B15))),"Debit",IF(OR(C15="Income",C15="Other Income",C15="Accounts Payable",C15="Credit Card",C15="Other Current Liability",C15="Long Term Liability",C15="Equity",ISNUMBER(SEARCH("Accumulated",B15)),ISNUMBER(SEARCH("Allowance",B15))),"Credit","Debit")))</f>
        <v>Debit</v>
      </c>
      <c r="E15" s="16" t="str">
        <f aca="false">IF(C15="","",IF(OR(C15="Income",C15="Cost of Goods Sold",C15="Expense",C15="Other Income",C15="Other Expense"),"Profit &amp; Loss","Balance Sheet"))</f>
        <v>Balance Sheet</v>
      </c>
      <c r="F15" s="6" t="s">
        <v>50</v>
      </c>
    </row>
    <row r="16" customFormat="false" ht="15" hidden="false" customHeight="false" outlineLevel="0" collapsed="false">
      <c r="A16" s="15" t="n">
        <v>2000</v>
      </c>
      <c r="B16" s="6" t="s">
        <v>51</v>
      </c>
      <c r="C16" s="6" t="s">
        <v>51</v>
      </c>
      <c r="D16" s="16" t="str">
        <f aca="false">IF(C16="","",IF(OR(ISNUMBER(SEARCH("Draws",B16)),ISNUMBER(SEARCH("Returns",B16))),"Debit",IF(OR(C16="Income",C16="Other Income",C16="Accounts Payable",C16="Credit Card",C16="Other Current Liability",C16="Long Term Liability",C16="Equity",ISNUMBER(SEARCH("Accumulated",B16)),ISNUMBER(SEARCH("Allowance",B16))),"Credit","Debit")))</f>
        <v>Credit</v>
      </c>
      <c r="E16" s="16" t="str">
        <f aca="false">IF(C16="","",IF(OR(C16="Income",C16="Cost of Goods Sold",C16="Expense",C16="Other Income",C16="Other Expense"),"Profit &amp; Loss","Balance Sheet"))</f>
        <v>Balance Sheet</v>
      </c>
      <c r="F16" s="6" t="s">
        <v>52</v>
      </c>
    </row>
    <row r="17" customFormat="false" ht="15" hidden="false" customHeight="false" outlineLevel="0" collapsed="false">
      <c r="A17" s="15" t="n">
        <v>2100</v>
      </c>
      <c r="B17" s="6" t="s">
        <v>53</v>
      </c>
      <c r="C17" s="6" t="s">
        <v>54</v>
      </c>
      <c r="D17" s="16" t="str">
        <f aca="false">IF(C17="","",IF(OR(ISNUMBER(SEARCH("Draws",B17)),ISNUMBER(SEARCH("Returns",B17))),"Debit",IF(OR(C17="Income",C17="Other Income",C17="Accounts Payable",C17="Credit Card",C17="Other Current Liability",C17="Long Term Liability",C17="Equity",ISNUMBER(SEARCH("Accumulated",B17)),ISNUMBER(SEARCH("Allowance",B17))),"Credit","Debit")))</f>
        <v>Credit</v>
      </c>
      <c r="E17" s="16" t="str">
        <f aca="false">IF(C17="","",IF(OR(C17="Income",C17="Cost of Goods Sold",C17="Expense",C17="Other Income",C17="Other Expense"),"Profit &amp; Loss","Balance Sheet"))</f>
        <v>Balance Sheet</v>
      </c>
      <c r="F17" s="6" t="s">
        <v>55</v>
      </c>
    </row>
    <row r="18" customFormat="false" ht="15" hidden="false" customHeight="false" outlineLevel="0" collapsed="false">
      <c r="A18" s="15" t="n">
        <v>2200</v>
      </c>
      <c r="B18" s="6" t="s">
        <v>56</v>
      </c>
      <c r="C18" s="6" t="s">
        <v>57</v>
      </c>
      <c r="D18" s="16" t="str">
        <f aca="false">IF(C18="","",IF(OR(ISNUMBER(SEARCH("Draws",B18)),ISNUMBER(SEARCH("Returns",B18))),"Debit",IF(OR(C18="Income",C18="Other Income",C18="Accounts Payable",C18="Credit Card",C18="Other Current Liability",C18="Long Term Liability",C18="Equity",ISNUMBER(SEARCH("Accumulated",B18)),ISNUMBER(SEARCH("Allowance",B18))),"Credit","Debit")))</f>
        <v>Credit</v>
      </c>
      <c r="E18" s="16" t="str">
        <f aca="false">IF(C18="","",IF(OR(C18="Income",C18="Cost of Goods Sold",C18="Expense",C18="Other Income",C18="Other Expense"),"Profit &amp; Loss","Balance Sheet"))</f>
        <v>Balance Sheet</v>
      </c>
      <c r="F18" s="6" t="s">
        <v>58</v>
      </c>
    </row>
    <row r="19" customFormat="false" ht="15" hidden="false" customHeight="false" outlineLevel="0" collapsed="false">
      <c r="A19" s="15" t="n">
        <v>2210</v>
      </c>
      <c r="B19" s="6" t="s">
        <v>59</v>
      </c>
      <c r="C19" s="6" t="s">
        <v>57</v>
      </c>
      <c r="D19" s="16" t="str">
        <f aca="false">IF(C19="","",IF(OR(ISNUMBER(SEARCH("Draws",B19)),ISNUMBER(SEARCH("Returns",B19))),"Debit",IF(OR(C19="Income",C19="Other Income",C19="Accounts Payable",C19="Credit Card",C19="Other Current Liability",C19="Long Term Liability",C19="Equity",ISNUMBER(SEARCH("Accumulated",B19)),ISNUMBER(SEARCH("Allowance",B19))),"Credit","Debit")))</f>
        <v>Credit</v>
      </c>
      <c r="E19" s="16" t="str">
        <f aca="false">IF(C19="","",IF(OR(C19="Income",C19="Cost of Goods Sold",C19="Expense",C19="Other Income",C19="Other Expense"),"Profit &amp; Loss","Balance Sheet"))</f>
        <v>Balance Sheet</v>
      </c>
      <c r="F19" s="6" t="s">
        <v>60</v>
      </c>
    </row>
    <row r="20" customFormat="false" ht="15" hidden="false" customHeight="false" outlineLevel="0" collapsed="false">
      <c r="A20" s="15" t="n">
        <v>2250</v>
      </c>
      <c r="B20" s="6" t="s">
        <v>61</v>
      </c>
      <c r="C20" s="6" t="s">
        <v>57</v>
      </c>
      <c r="D20" s="16" t="str">
        <f aca="false">IF(C20="","",IF(OR(ISNUMBER(SEARCH("Draws",B20)),ISNUMBER(SEARCH("Returns",B20))),"Debit",IF(OR(C20="Income",C20="Other Income",C20="Accounts Payable",C20="Credit Card",C20="Other Current Liability",C20="Long Term Liability",C20="Equity",ISNUMBER(SEARCH("Accumulated",B20)),ISNUMBER(SEARCH("Allowance",B20))),"Credit","Debit")))</f>
        <v>Credit</v>
      </c>
      <c r="E20" s="16" t="str">
        <f aca="false">IF(C20="","",IF(OR(C20="Income",C20="Cost of Goods Sold",C20="Expense",C20="Other Income",C20="Other Expense"),"Profit &amp; Loss","Balance Sheet"))</f>
        <v>Balance Sheet</v>
      </c>
      <c r="F20" s="6" t="s">
        <v>62</v>
      </c>
    </row>
    <row r="21" customFormat="false" ht="15" hidden="false" customHeight="false" outlineLevel="0" collapsed="false">
      <c r="A21" s="15" t="n">
        <v>2300</v>
      </c>
      <c r="B21" s="6" t="s">
        <v>63</v>
      </c>
      <c r="C21" s="6" t="s">
        <v>57</v>
      </c>
      <c r="D21" s="16" t="str">
        <f aca="false">IF(C21="","",IF(OR(ISNUMBER(SEARCH("Draws",B21)),ISNUMBER(SEARCH("Returns",B21))),"Debit",IF(OR(C21="Income",C21="Other Income",C21="Accounts Payable",C21="Credit Card",C21="Other Current Liability",C21="Long Term Liability",C21="Equity",ISNUMBER(SEARCH("Accumulated",B21)),ISNUMBER(SEARCH("Allowance",B21))),"Credit","Debit")))</f>
        <v>Credit</v>
      </c>
      <c r="E21" s="16" t="str">
        <f aca="false">IF(C21="","",IF(OR(C21="Income",C21="Cost of Goods Sold",C21="Expense",C21="Other Income",C21="Other Expense"),"Profit &amp; Loss","Balance Sheet"))</f>
        <v>Balance Sheet</v>
      </c>
      <c r="F21" s="6" t="s">
        <v>64</v>
      </c>
    </row>
    <row r="22" customFormat="false" ht="15" hidden="false" customHeight="false" outlineLevel="0" collapsed="false">
      <c r="A22" s="15" t="n">
        <v>2400</v>
      </c>
      <c r="B22" s="6" t="s">
        <v>146</v>
      </c>
      <c r="C22" s="6" t="s">
        <v>57</v>
      </c>
      <c r="D22" s="16" t="str">
        <f aca="false">IF(C22="","",IF(OR(ISNUMBER(SEARCH("Draws",B22)),ISNUMBER(SEARCH("Returns",B22))),"Debit",IF(OR(C22="Income",C22="Other Income",C22="Accounts Payable",C22="Credit Card",C22="Other Current Liability",C22="Long Term Liability",C22="Equity",ISNUMBER(SEARCH("Accumulated",B22)),ISNUMBER(SEARCH("Allowance",B22))),"Credit","Debit")))</f>
        <v>Credit</v>
      </c>
      <c r="E22" s="16" t="str">
        <f aca="false">IF(C22="","",IF(OR(C22="Income",C22="Cost of Goods Sold",C22="Expense",C22="Other Income",C22="Other Expense"),"Profit &amp; Loss","Balance Sheet"))</f>
        <v>Balance Sheet</v>
      </c>
      <c r="F22" s="6" t="s">
        <v>147</v>
      </c>
    </row>
    <row r="23" customFormat="false" ht="15" hidden="false" customHeight="false" outlineLevel="0" collapsed="false">
      <c r="A23" s="15" t="n">
        <v>2700</v>
      </c>
      <c r="B23" s="6" t="s">
        <v>65</v>
      </c>
      <c r="C23" s="6" t="s">
        <v>66</v>
      </c>
      <c r="D23" s="16" t="str">
        <f aca="false">IF(C23="","",IF(OR(ISNUMBER(SEARCH("Draws",B23)),ISNUMBER(SEARCH("Returns",B23))),"Debit",IF(OR(C23="Income",C23="Other Income",C23="Accounts Payable",C23="Credit Card",C23="Other Current Liability",C23="Long Term Liability",C23="Equity",ISNUMBER(SEARCH("Accumulated",B23)),ISNUMBER(SEARCH("Allowance",B23))),"Credit","Debit")))</f>
        <v>Credit</v>
      </c>
      <c r="E23" s="16" t="str">
        <f aca="false">IF(C23="","",IF(OR(C23="Income",C23="Cost of Goods Sold",C23="Expense",C23="Other Income",C23="Other Expense"),"Profit &amp; Loss","Balance Sheet"))</f>
        <v>Balance Sheet</v>
      </c>
      <c r="F23" s="6" t="s">
        <v>67</v>
      </c>
    </row>
    <row r="24" customFormat="false" ht="15" hidden="false" customHeight="false" outlineLevel="0" collapsed="false">
      <c r="A24" s="15" t="n">
        <v>3000</v>
      </c>
      <c r="B24" s="6" t="s">
        <v>68</v>
      </c>
      <c r="C24" s="6" t="s">
        <v>69</v>
      </c>
      <c r="D24" s="16" t="str">
        <f aca="false">IF(C24="","",IF(OR(ISNUMBER(SEARCH("Draws",B24)),ISNUMBER(SEARCH("Returns",B24))),"Debit",IF(OR(C24="Income",C24="Other Income",C24="Accounts Payable",C24="Credit Card",C24="Other Current Liability",C24="Long Term Liability",C24="Equity",ISNUMBER(SEARCH("Accumulated",B24)),ISNUMBER(SEARCH("Allowance",B24))),"Credit","Debit")))</f>
        <v>Credit</v>
      </c>
      <c r="E24" s="16" t="str">
        <f aca="false">IF(C24="","",IF(OR(C24="Income",C24="Cost of Goods Sold",C24="Expense",C24="Other Income",C24="Other Expense"),"Profit &amp; Loss","Balance Sheet"))</f>
        <v>Balance Sheet</v>
      </c>
      <c r="F24" s="6" t="s">
        <v>70</v>
      </c>
    </row>
    <row r="25" customFormat="false" ht="15" hidden="false" customHeight="false" outlineLevel="0" collapsed="false">
      <c r="A25" s="15" t="n">
        <v>3100</v>
      </c>
      <c r="B25" s="6" t="s">
        <v>71</v>
      </c>
      <c r="C25" s="6" t="s">
        <v>69</v>
      </c>
      <c r="D25" s="16" t="str">
        <f aca="false">IF(C25="","",IF(OR(ISNUMBER(SEARCH("Draws",B25)),ISNUMBER(SEARCH("Returns",B25))),"Debit",IF(OR(C25="Income",C25="Other Income",C25="Accounts Payable",C25="Credit Card",C25="Other Current Liability",C25="Long Term Liability",C25="Equity",ISNUMBER(SEARCH("Accumulated",B25)),ISNUMBER(SEARCH("Allowance",B25))),"Credit","Debit")))</f>
        <v>Debit</v>
      </c>
      <c r="E25" s="16" t="str">
        <f aca="false">IF(C25="","",IF(OR(C25="Income",C25="Cost of Goods Sold",C25="Expense",C25="Other Income",C25="Other Expense"),"Profit &amp; Loss","Balance Sheet"))</f>
        <v>Balance Sheet</v>
      </c>
      <c r="F25" s="6" t="s">
        <v>72</v>
      </c>
    </row>
    <row r="26" customFormat="false" ht="15" hidden="false" customHeight="false" outlineLevel="0" collapsed="false">
      <c r="A26" s="15" t="n">
        <v>3900</v>
      </c>
      <c r="B26" s="6" t="s">
        <v>73</v>
      </c>
      <c r="C26" s="6" t="s">
        <v>69</v>
      </c>
      <c r="D26" s="16" t="str">
        <f aca="false">IF(C26="","",IF(OR(ISNUMBER(SEARCH("Draws",B26)),ISNUMBER(SEARCH("Returns",B26))),"Debit",IF(OR(C26="Income",C26="Other Income",C26="Accounts Payable",C26="Credit Card",C26="Other Current Liability",C26="Long Term Liability",C26="Equity",ISNUMBER(SEARCH("Accumulated",B26)),ISNUMBER(SEARCH("Allowance",B26))),"Credit","Debit")))</f>
        <v>Credit</v>
      </c>
      <c r="E26" s="16" t="str">
        <f aca="false">IF(C26="","",IF(OR(C26="Income",C26="Cost of Goods Sold",C26="Expense",C26="Other Income",C26="Other Expense"),"Profit &amp; Loss","Balance Sheet"))</f>
        <v>Balance Sheet</v>
      </c>
      <c r="F26" s="6" t="s">
        <v>74</v>
      </c>
    </row>
    <row r="27" customFormat="false" ht="15" hidden="false" customHeight="false" outlineLevel="0" collapsed="false">
      <c r="A27" s="15" t="n">
        <v>4000</v>
      </c>
      <c r="B27" s="6" t="s">
        <v>148</v>
      </c>
      <c r="C27" s="6" t="s">
        <v>76</v>
      </c>
      <c r="D27" s="16" t="str">
        <f aca="false">IF(C27="","",IF(OR(ISNUMBER(SEARCH("Draws",B27)),ISNUMBER(SEARCH("Returns",B27))),"Debit",IF(OR(C27="Income",C27="Other Income",C27="Accounts Payable",C27="Credit Card",C27="Other Current Liability",C27="Long Term Liability",C27="Equity",ISNUMBER(SEARCH("Accumulated",B27)),ISNUMBER(SEARCH("Allowance",B27))),"Credit","Debit")))</f>
        <v>Credit</v>
      </c>
      <c r="E27" s="16" t="str">
        <f aca="false">IF(C27="","",IF(OR(C27="Income",C27="Cost of Goods Sold",C27="Expense",C27="Other Income",C27="Other Expense"),"Profit &amp; Loss","Balance Sheet"))</f>
        <v>Profit &amp; Loss</v>
      </c>
      <c r="F27" s="6" t="s">
        <v>149</v>
      </c>
    </row>
    <row r="28" customFormat="false" ht="15" hidden="false" customHeight="false" outlineLevel="0" collapsed="false">
      <c r="A28" s="15" t="n">
        <v>4100</v>
      </c>
      <c r="B28" s="6" t="s">
        <v>150</v>
      </c>
      <c r="C28" s="6" t="s">
        <v>76</v>
      </c>
      <c r="D28" s="16" t="str">
        <f aca="false">IF(C28="","",IF(OR(ISNUMBER(SEARCH("Draws",B28)),ISNUMBER(SEARCH("Returns",B28))),"Debit",IF(OR(C28="Income",C28="Other Income",C28="Accounts Payable",C28="Credit Card",C28="Other Current Liability",C28="Long Term Liability",C28="Equity",ISNUMBER(SEARCH("Accumulated",B28)),ISNUMBER(SEARCH("Allowance",B28))),"Credit","Debit")))</f>
        <v>Credit</v>
      </c>
      <c r="E28" s="16" t="str">
        <f aca="false">IF(C28="","",IF(OR(C28="Income",C28="Cost of Goods Sold",C28="Expense",C28="Other Income",C28="Other Expense"),"Profit &amp; Loss","Balance Sheet"))</f>
        <v>Profit &amp; Loss</v>
      </c>
      <c r="F28" s="6" t="s">
        <v>151</v>
      </c>
    </row>
    <row r="29" customFormat="false" ht="15" hidden="false" customHeight="false" outlineLevel="0" collapsed="false">
      <c r="A29" s="15" t="n">
        <v>5000</v>
      </c>
      <c r="B29" s="6" t="s">
        <v>152</v>
      </c>
      <c r="C29" s="6" t="s">
        <v>83</v>
      </c>
      <c r="D29" s="16" t="str">
        <f aca="false">IF(C29="","",IF(OR(ISNUMBER(SEARCH("Draws",B29)),ISNUMBER(SEARCH("Returns",B29))),"Debit",IF(OR(C29="Income",C29="Other Income",C29="Accounts Payable",C29="Credit Card",C29="Other Current Liability",C29="Long Term Liability",C29="Equity",ISNUMBER(SEARCH("Accumulated",B29)),ISNUMBER(SEARCH("Allowance",B29))),"Credit","Debit")))</f>
        <v>Debit</v>
      </c>
      <c r="E29" s="16" t="str">
        <f aca="false">IF(C29="","",IF(OR(C29="Income",C29="Cost of Goods Sold",C29="Expense",C29="Other Income",C29="Other Expense"),"Profit &amp; Loss","Balance Sheet"))</f>
        <v>Profit &amp; Loss</v>
      </c>
      <c r="F29" s="6" t="s">
        <v>153</v>
      </c>
    </row>
    <row r="30" customFormat="false" ht="15" hidden="false" customHeight="false" outlineLevel="0" collapsed="false">
      <c r="A30" s="15" t="n">
        <v>5100</v>
      </c>
      <c r="B30" s="6" t="s">
        <v>154</v>
      </c>
      <c r="C30" s="6" t="s">
        <v>83</v>
      </c>
      <c r="D30" s="16" t="str">
        <f aca="false">IF(C30="","",IF(OR(ISNUMBER(SEARCH("Draws",B30)),ISNUMBER(SEARCH("Returns",B30))),"Debit",IF(OR(C30="Income",C30="Other Income",C30="Accounts Payable",C30="Credit Card",C30="Other Current Liability",C30="Long Term Liability",C30="Equity",ISNUMBER(SEARCH("Accumulated",B30)),ISNUMBER(SEARCH("Allowance",B30))),"Credit","Debit")))</f>
        <v>Debit</v>
      </c>
      <c r="E30" s="16" t="str">
        <f aca="false">IF(C30="","",IF(OR(C30="Income",C30="Cost of Goods Sold",C30="Expense",C30="Other Income",C30="Other Expense"),"Profit &amp; Loss","Balance Sheet"))</f>
        <v>Profit &amp; Loss</v>
      </c>
      <c r="F30" s="6" t="s">
        <v>155</v>
      </c>
    </row>
    <row r="31" customFormat="false" ht="15" hidden="false" customHeight="false" outlineLevel="0" collapsed="false">
      <c r="A31" s="15" t="n">
        <v>5200</v>
      </c>
      <c r="B31" s="6" t="s">
        <v>156</v>
      </c>
      <c r="C31" s="6" t="s">
        <v>83</v>
      </c>
      <c r="D31" s="16" t="str">
        <f aca="false">IF(C31="","",IF(OR(ISNUMBER(SEARCH("Draws",B31)),ISNUMBER(SEARCH("Returns",B31))),"Debit",IF(OR(C31="Income",C31="Other Income",C31="Accounts Payable",C31="Credit Card",C31="Other Current Liability",C31="Long Term Liability",C31="Equity",ISNUMBER(SEARCH("Accumulated",B31)),ISNUMBER(SEARCH("Allowance",B31))),"Credit","Debit")))</f>
        <v>Debit</v>
      </c>
      <c r="E31" s="16" t="str">
        <f aca="false">IF(C31="","",IF(OR(C31="Income",C31="Cost of Goods Sold",C31="Expense",C31="Other Income",C31="Other Expense"),"Profit &amp; Loss","Balance Sheet"))</f>
        <v>Profit &amp; Loss</v>
      </c>
      <c r="F31" s="6" t="s">
        <v>157</v>
      </c>
    </row>
    <row r="32" customFormat="false" ht="15" hidden="false" customHeight="false" outlineLevel="0" collapsed="false">
      <c r="A32" s="15" t="n">
        <v>5300</v>
      </c>
      <c r="B32" s="6" t="s">
        <v>158</v>
      </c>
      <c r="C32" s="6" t="s">
        <v>83</v>
      </c>
      <c r="D32" s="16" t="str">
        <f aca="false">IF(C32="","",IF(OR(ISNUMBER(SEARCH("Draws",B32)),ISNUMBER(SEARCH("Returns",B32))),"Debit",IF(OR(C32="Income",C32="Other Income",C32="Accounts Payable",C32="Credit Card",C32="Other Current Liability",C32="Long Term Liability",C32="Equity",ISNUMBER(SEARCH("Accumulated",B32)),ISNUMBER(SEARCH("Allowance",B32))),"Credit","Debit")))</f>
        <v>Debit</v>
      </c>
      <c r="E32" s="16" t="str">
        <f aca="false">IF(C32="","",IF(OR(C32="Income",C32="Cost of Goods Sold",C32="Expense",C32="Other Income",C32="Other Expense"),"Profit &amp; Loss","Balance Sheet"))</f>
        <v>Profit &amp; Loss</v>
      </c>
      <c r="F32" s="6" t="s">
        <v>159</v>
      </c>
    </row>
    <row r="33" customFormat="false" ht="15" hidden="false" customHeight="false" outlineLevel="0" collapsed="false">
      <c r="A33" s="15" t="n">
        <v>6000</v>
      </c>
      <c r="B33" s="6" t="s">
        <v>89</v>
      </c>
      <c r="C33" s="6" t="s">
        <v>90</v>
      </c>
      <c r="D33" s="16" t="str">
        <f aca="false">IF(C33="","",IF(OR(ISNUMBER(SEARCH("Draws",B33)),ISNUMBER(SEARCH("Returns",B33))),"Debit",IF(OR(C33="Income",C33="Other Income",C33="Accounts Payable",C33="Credit Card",C33="Other Current Liability",C33="Long Term Liability",C33="Equity",ISNUMBER(SEARCH("Accumulated",B33)),ISNUMBER(SEARCH("Allowance",B33))),"Credit","Debit")))</f>
        <v>Debit</v>
      </c>
      <c r="E33" s="16" t="str">
        <f aca="false">IF(C33="","",IF(OR(C33="Income",C33="Cost of Goods Sold",C33="Expense",C33="Other Income",C33="Other Expense"),"Profit &amp; Loss","Balance Sheet"))</f>
        <v>Profit &amp; Loss</v>
      </c>
      <c r="F33" s="6" t="s">
        <v>91</v>
      </c>
    </row>
    <row r="34" customFormat="false" ht="15" hidden="false" customHeight="false" outlineLevel="0" collapsed="false">
      <c r="A34" s="15" t="n">
        <v>6010</v>
      </c>
      <c r="B34" s="6" t="s">
        <v>92</v>
      </c>
      <c r="C34" s="6" t="s">
        <v>90</v>
      </c>
      <c r="D34" s="16" t="str">
        <f aca="false">IF(C34="","",IF(OR(ISNUMBER(SEARCH("Draws",B34)),ISNUMBER(SEARCH("Returns",B34))),"Debit",IF(OR(C34="Income",C34="Other Income",C34="Accounts Payable",C34="Credit Card",C34="Other Current Liability",C34="Long Term Liability",C34="Equity",ISNUMBER(SEARCH("Accumulated",B34)),ISNUMBER(SEARCH("Allowance",B34))),"Credit","Debit")))</f>
        <v>Debit</v>
      </c>
      <c r="E34" s="16" t="str">
        <f aca="false">IF(C34="","",IF(OR(C34="Income",C34="Cost of Goods Sold",C34="Expense",C34="Other Income",C34="Other Expense"),"Profit &amp; Loss","Balance Sheet"))</f>
        <v>Profit &amp; Loss</v>
      </c>
      <c r="F34" s="6" t="s">
        <v>93</v>
      </c>
    </row>
    <row r="35" customFormat="false" ht="15" hidden="false" customHeight="false" outlineLevel="0" collapsed="false">
      <c r="A35" s="15" t="n">
        <v>6020</v>
      </c>
      <c r="B35" s="6" t="s">
        <v>94</v>
      </c>
      <c r="C35" s="6" t="s">
        <v>90</v>
      </c>
      <c r="D35" s="16" t="str">
        <f aca="false">IF(C35="","",IF(OR(ISNUMBER(SEARCH("Draws",B35)),ISNUMBER(SEARCH("Returns",B35))),"Debit",IF(OR(C35="Income",C35="Other Income",C35="Accounts Payable",C35="Credit Card",C35="Other Current Liability",C35="Long Term Liability",C35="Equity",ISNUMBER(SEARCH("Accumulated",B35)),ISNUMBER(SEARCH("Allowance",B35))),"Credit","Debit")))</f>
        <v>Debit</v>
      </c>
      <c r="E35" s="16" t="str">
        <f aca="false">IF(C35="","",IF(OR(C35="Income",C35="Cost of Goods Sold",C35="Expense",C35="Other Income",C35="Other Expense"),"Profit &amp; Loss","Balance Sheet"))</f>
        <v>Profit &amp; Loss</v>
      </c>
      <c r="F35" s="6" t="s">
        <v>95</v>
      </c>
    </row>
    <row r="36" customFormat="false" ht="15" hidden="false" customHeight="false" outlineLevel="0" collapsed="false">
      <c r="A36" s="15" t="n">
        <v>6050</v>
      </c>
      <c r="B36" s="6" t="s">
        <v>160</v>
      </c>
      <c r="C36" s="6" t="s">
        <v>90</v>
      </c>
      <c r="D36" s="16" t="str">
        <f aca="false">IF(C36="","",IF(OR(ISNUMBER(SEARCH("Draws",B36)),ISNUMBER(SEARCH("Returns",B36))),"Debit",IF(OR(C36="Income",C36="Other Income",C36="Accounts Payable",C36="Credit Card",C36="Other Current Liability",C36="Long Term Liability",C36="Equity",ISNUMBER(SEARCH("Accumulated",B36)),ISNUMBER(SEARCH("Allowance",B36))),"Credit","Debit")))</f>
        <v>Debit</v>
      </c>
      <c r="E36" s="16" t="str">
        <f aca="false">IF(C36="","",IF(OR(C36="Income",C36="Cost of Goods Sold",C36="Expense",C36="Other Income",C36="Other Expense"),"Profit &amp; Loss","Balance Sheet"))</f>
        <v>Profit &amp; Loss</v>
      </c>
      <c r="F36" s="6" t="s">
        <v>161</v>
      </c>
    </row>
    <row r="37" customFormat="false" ht="15" hidden="false" customHeight="false" outlineLevel="0" collapsed="false">
      <c r="A37" s="15" t="n">
        <v>6100</v>
      </c>
      <c r="B37" s="6" t="s">
        <v>96</v>
      </c>
      <c r="C37" s="6" t="s">
        <v>90</v>
      </c>
      <c r="D37" s="16" t="str">
        <f aca="false">IF(C37="","",IF(OR(ISNUMBER(SEARCH("Draws",B37)),ISNUMBER(SEARCH("Returns",B37))),"Debit",IF(OR(C37="Income",C37="Other Income",C37="Accounts Payable",C37="Credit Card",C37="Other Current Liability",C37="Long Term Liability",C37="Equity",ISNUMBER(SEARCH("Accumulated",B37)),ISNUMBER(SEARCH("Allowance",B37))),"Credit","Debit")))</f>
        <v>Debit</v>
      </c>
      <c r="E37" s="16" t="str">
        <f aca="false">IF(C37="","",IF(OR(C37="Income",C37="Cost of Goods Sold",C37="Expense",C37="Other Income",C37="Other Expense"),"Profit &amp; Loss","Balance Sheet"))</f>
        <v>Profit &amp; Loss</v>
      </c>
      <c r="F37" s="6" t="s">
        <v>97</v>
      </c>
    </row>
    <row r="38" customFormat="false" ht="15" hidden="false" customHeight="false" outlineLevel="0" collapsed="false">
      <c r="A38" s="15" t="n">
        <v>6110</v>
      </c>
      <c r="B38" s="6" t="s">
        <v>98</v>
      </c>
      <c r="C38" s="6" t="s">
        <v>90</v>
      </c>
      <c r="D38" s="16" t="str">
        <f aca="false">IF(C38="","",IF(OR(ISNUMBER(SEARCH("Draws",B38)),ISNUMBER(SEARCH("Returns",B38))),"Debit",IF(OR(C38="Income",C38="Other Income",C38="Accounts Payable",C38="Credit Card",C38="Other Current Liability",C38="Long Term Liability",C38="Equity",ISNUMBER(SEARCH("Accumulated",B38)),ISNUMBER(SEARCH("Allowance",B38))),"Credit","Debit")))</f>
        <v>Debit</v>
      </c>
      <c r="E38" s="16" t="str">
        <f aca="false">IF(C38="","",IF(OR(C38="Income",C38="Cost of Goods Sold",C38="Expense",C38="Other Income",C38="Other Expense"),"Profit &amp; Loss","Balance Sheet"))</f>
        <v>Profit &amp; Loss</v>
      </c>
      <c r="F38" s="6" t="s">
        <v>99</v>
      </c>
    </row>
    <row r="39" customFormat="false" ht="15" hidden="false" customHeight="false" outlineLevel="0" collapsed="false">
      <c r="A39" s="15" t="n">
        <v>6200</v>
      </c>
      <c r="B39" s="6" t="s">
        <v>100</v>
      </c>
      <c r="C39" s="6" t="s">
        <v>90</v>
      </c>
      <c r="D39" s="16" t="str">
        <f aca="false">IF(C39="","",IF(OR(ISNUMBER(SEARCH("Draws",B39)),ISNUMBER(SEARCH("Returns",B39))),"Debit",IF(OR(C39="Income",C39="Other Income",C39="Accounts Payable",C39="Credit Card",C39="Other Current Liability",C39="Long Term Liability",C39="Equity",ISNUMBER(SEARCH("Accumulated",B39)),ISNUMBER(SEARCH("Allowance",B39))),"Credit","Debit")))</f>
        <v>Debit</v>
      </c>
      <c r="E39" s="16" t="str">
        <f aca="false">IF(C39="","",IF(OR(C39="Income",C39="Cost of Goods Sold",C39="Expense",C39="Other Income",C39="Other Expense"),"Profit &amp; Loss","Balance Sheet"))</f>
        <v>Profit &amp; Loss</v>
      </c>
      <c r="F39" s="6" t="s">
        <v>101</v>
      </c>
    </row>
    <row r="40" customFormat="false" ht="15" hidden="false" customHeight="false" outlineLevel="0" collapsed="false">
      <c r="A40" s="15" t="n">
        <v>6300</v>
      </c>
      <c r="B40" s="6" t="s">
        <v>102</v>
      </c>
      <c r="C40" s="6" t="s">
        <v>90</v>
      </c>
      <c r="D40" s="16" t="str">
        <f aca="false">IF(C40="","",IF(OR(ISNUMBER(SEARCH("Draws",B40)),ISNUMBER(SEARCH("Returns",B40))),"Debit",IF(OR(C40="Income",C40="Other Income",C40="Accounts Payable",C40="Credit Card",C40="Other Current Liability",C40="Long Term Liability",C40="Equity",ISNUMBER(SEARCH("Accumulated",B40)),ISNUMBER(SEARCH("Allowance",B40))),"Credit","Debit")))</f>
        <v>Debit</v>
      </c>
      <c r="E40" s="16" t="str">
        <f aca="false">IF(C40="","",IF(OR(C40="Income",C40="Cost of Goods Sold",C40="Expense",C40="Other Income",C40="Other Expense"),"Profit &amp; Loss","Balance Sheet"))</f>
        <v>Profit &amp; Loss</v>
      </c>
      <c r="F40" s="6" t="s">
        <v>103</v>
      </c>
    </row>
    <row r="41" customFormat="false" ht="15" hidden="false" customHeight="false" outlineLevel="0" collapsed="false">
      <c r="A41" s="15" t="n">
        <v>6400</v>
      </c>
      <c r="B41" s="6" t="s">
        <v>104</v>
      </c>
      <c r="C41" s="6" t="s">
        <v>90</v>
      </c>
      <c r="D41" s="16" t="str">
        <f aca="false">IF(C41="","",IF(OR(ISNUMBER(SEARCH("Draws",B41)),ISNUMBER(SEARCH("Returns",B41))),"Debit",IF(OR(C41="Income",C41="Other Income",C41="Accounts Payable",C41="Credit Card",C41="Other Current Liability",C41="Long Term Liability",C41="Equity",ISNUMBER(SEARCH("Accumulated",B41)),ISNUMBER(SEARCH("Allowance",B41))),"Credit","Debit")))</f>
        <v>Debit</v>
      </c>
      <c r="E41" s="16" t="str">
        <f aca="false">IF(C41="","",IF(OR(C41="Income",C41="Cost of Goods Sold",C41="Expense",C41="Other Income",C41="Other Expense"),"Profit &amp; Loss","Balance Sheet"))</f>
        <v>Profit &amp; Loss</v>
      </c>
      <c r="F41" s="6" t="s">
        <v>105</v>
      </c>
    </row>
    <row r="42" customFormat="false" ht="15" hidden="false" customHeight="false" outlineLevel="0" collapsed="false">
      <c r="A42" s="15" t="n">
        <v>6500</v>
      </c>
      <c r="B42" s="6" t="s">
        <v>106</v>
      </c>
      <c r="C42" s="6" t="s">
        <v>90</v>
      </c>
      <c r="D42" s="16" t="str">
        <f aca="false">IF(C42="","",IF(OR(ISNUMBER(SEARCH("Draws",B42)),ISNUMBER(SEARCH("Returns",B42))),"Debit",IF(OR(C42="Income",C42="Other Income",C42="Accounts Payable",C42="Credit Card",C42="Other Current Liability",C42="Long Term Liability",C42="Equity",ISNUMBER(SEARCH("Accumulated",B42)),ISNUMBER(SEARCH("Allowance",B42))),"Credit","Debit")))</f>
        <v>Debit</v>
      </c>
      <c r="E42" s="16" t="str">
        <f aca="false">IF(C42="","",IF(OR(C42="Income",C42="Cost of Goods Sold",C42="Expense",C42="Other Income",C42="Other Expense"),"Profit &amp; Loss","Balance Sheet"))</f>
        <v>Profit &amp; Loss</v>
      </c>
      <c r="F42" s="6" t="s">
        <v>107</v>
      </c>
    </row>
    <row r="43" customFormat="false" ht="15" hidden="false" customHeight="false" outlineLevel="0" collapsed="false">
      <c r="A43" s="15" t="n">
        <v>6550</v>
      </c>
      <c r="B43" s="6" t="s">
        <v>162</v>
      </c>
      <c r="C43" s="6" t="s">
        <v>90</v>
      </c>
      <c r="D43" s="16" t="str">
        <f aca="false">IF(C43="","",IF(OR(ISNUMBER(SEARCH("Draws",B43)),ISNUMBER(SEARCH("Returns",B43))),"Debit",IF(OR(C43="Income",C43="Other Income",C43="Accounts Payable",C43="Credit Card",C43="Other Current Liability",C43="Long Term Liability",C43="Equity",ISNUMBER(SEARCH("Accumulated",B43)),ISNUMBER(SEARCH("Allowance",B43))),"Credit","Debit")))</f>
        <v>Debit</v>
      </c>
      <c r="E43" s="16" t="str">
        <f aca="false">IF(C43="","",IF(OR(C43="Income",C43="Cost of Goods Sold",C43="Expense",C43="Other Income",C43="Other Expense"),"Profit &amp; Loss","Balance Sheet"))</f>
        <v>Profit &amp; Loss</v>
      </c>
      <c r="F43" s="6" t="s">
        <v>163</v>
      </c>
    </row>
    <row r="44" customFormat="false" ht="15" hidden="false" customHeight="false" outlineLevel="0" collapsed="false">
      <c r="A44" s="15" t="n">
        <v>6600</v>
      </c>
      <c r="B44" s="6" t="s">
        <v>108</v>
      </c>
      <c r="C44" s="6" t="s">
        <v>90</v>
      </c>
      <c r="D44" s="16" t="str">
        <f aca="false">IF(C44="","",IF(OR(ISNUMBER(SEARCH("Draws",B44)),ISNUMBER(SEARCH("Returns",B44))),"Debit",IF(OR(C44="Income",C44="Other Income",C44="Accounts Payable",C44="Credit Card",C44="Other Current Liability",C44="Long Term Liability",C44="Equity",ISNUMBER(SEARCH("Accumulated",B44)),ISNUMBER(SEARCH("Allowance",B44))),"Credit","Debit")))</f>
        <v>Debit</v>
      </c>
      <c r="E44" s="16" t="str">
        <f aca="false">IF(C44="","",IF(OR(C44="Income",C44="Cost of Goods Sold",C44="Expense",C44="Other Income",C44="Other Expense"),"Profit &amp; Loss","Balance Sheet"))</f>
        <v>Profit &amp; Loss</v>
      </c>
      <c r="F44" s="6" t="s">
        <v>109</v>
      </c>
    </row>
    <row r="45" customFormat="false" ht="15" hidden="false" customHeight="false" outlineLevel="0" collapsed="false">
      <c r="A45" s="15" t="n">
        <v>6700</v>
      </c>
      <c r="B45" s="6" t="s">
        <v>110</v>
      </c>
      <c r="C45" s="6" t="s">
        <v>90</v>
      </c>
      <c r="D45" s="16" t="str">
        <f aca="false">IF(C45="","",IF(OR(ISNUMBER(SEARCH("Draws",B45)),ISNUMBER(SEARCH("Returns",B45))),"Debit",IF(OR(C45="Income",C45="Other Income",C45="Accounts Payable",C45="Credit Card",C45="Other Current Liability",C45="Long Term Liability",C45="Equity",ISNUMBER(SEARCH("Accumulated",B45)),ISNUMBER(SEARCH("Allowance",B45))),"Credit","Debit")))</f>
        <v>Debit</v>
      </c>
      <c r="E45" s="16" t="str">
        <f aca="false">IF(C45="","",IF(OR(C45="Income",C45="Cost of Goods Sold",C45="Expense",C45="Other Income",C45="Other Expense"),"Profit &amp; Loss","Balance Sheet"))</f>
        <v>Profit &amp; Loss</v>
      </c>
      <c r="F45" s="6" t="s">
        <v>111</v>
      </c>
    </row>
    <row r="46" customFormat="false" ht="15" hidden="false" customHeight="false" outlineLevel="0" collapsed="false">
      <c r="A46" s="15" t="n">
        <v>6710</v>
      </c>
      <c r="B46" s="6" t="s">
        <v>112</v>
      </c>
      <c r="C46" s="6" t="s">
        <v>90</v>
      </c>
      <c r="D46" s="16" t="str">
        <f aca="false">IF(C46="","",IF(OR(ISNUMBER(SEARCH("Draws",B46)),ISNUMBER(SEARCH("Returns",B46))),"Debit",IF(OR(C46="Income",C46="Other Income",C46="Accounts Payable",C46="Credit Card",C46="Other Current Liability",C46="Long Term Liability",C46="Equity",ISNUMBER(SEARCH("Accumulated",B46)),ISNUMBER(SEARCH("Allowance",B46))),"Credit","Debit")))</f>
        <v>Debit</v>
      </c>
      <c r="E46" s="16" t="str">
        <f aca="false">IF(C46="","",IF(OR(C46="Income",C46="Cost of Goods Sold",C46="Expense",C46="Other Income",C46="Other Expense"),"Profit &amp; Loss","Balance Sheet"))</f>
        <v>Profit &amp; Loss</v>
      </c>
      <c r="F46" s="6" t="s">
        <v>113</v>
      </c>
    </row>
    <row r="47" customFormat="false" ht="15" hidden="false" customHeight="false" outlineLevel="0" collapsed="false">
      <c r="A47" s="15" t="n">
        <v>6800</v>
      </c>
      <c r="B47" s="6" t="s">
        <v>114</v>
      </c>
      <c r="C47" s="6" t="s">
        <v>90</v>
      </c>
      <c r="D47" s="16" t="str">
        <f aca="false">IF(C47="","",IF(OR(ISNUMBER(SEARCH("Draws",B47)),ISNUMBER(SEARCH("Returns",B47))),"Debit",IF(OR(C47="Income",C47="Other Income",C47="Accounts Payable",C47="Credit Card",C47="Other Current Liability",C47="Long Term Liability",C47="Equity",ISNUMBER(SEARCH("Accumulated",B47)),ISNUMBER(SEARCH("Allowance",B47))),"Credit","Debit")))</f>
        <v>Debit</v>
      </c>
      <c r="E47" s="16" t="str">
        <f aca="false">IF(C47="","",IF(OR(C47="Income",C47="Cost of Goods Sold",C47="Expense",C47="Other Income",C47="Other Expense"),"Profit &amp; Loss","Balance Sheet"))</f>
        <v>Profit &amp; Loss</v>
      </c>
      <c r="F47" s="6" t="s">
        <v>115</v>
      </c>
    </row>
    <row r="48" customFormat="false" ht="15" hidden="false" customHeight="false" outlineLevel="0" collapsed="false">
      <c r="A48" s="15" t="n">
        <v>6900</v>
      </c>
      <c r="B48" s="6" t="s">
        <v>116</v>
      </c>
      <c r="C48" s="6" t="s">
        <v>90</v>
      </c>
      <c r="D48" s="16" t="str">
        <f aca="false">IF(C48="","",IF(OR(ISNUMBER(SEARCH("Draws",B48)),ISNUMBER(SEARCH("Returns",B48))),"Debit",IF(OR(C48="Income",C48="Other Income",C48="Accounts Payable",C48="Credit Card",C48="Other Current Liability",C48="Long Term Liability",C48="Equity",ISNUMBER(SEARCH("Accumulated",B48)),ISNUMBER(SEARCH("Allowance",B48))),"Credit","Debit")))</f>
        <v>Debit</v>
      </c>
      <c r="E48" s="16" t="str">
        <f aca="false">IF(C48="","",IF(OR(C48="Income",C48="Cost of Goods Sold",C48="Expense",C48="Other Income",C48="Other Expense"),"Profit &amp; Loss","Balance Sheet"))</f>
        <v>Profit &amp; Loss</v>
      </c>
      <c r="F48" s="6" t="s">
        <v>117</v>
      </c>
    </row>
    <row r="49" customFormat="false" ht="15" hidden="false" customHeight="false" outlineLevel="0" collapsed="false">
      <c r="A49" s="15" t="n">
        <v>7000</v>
      </c>
      <c r="B49" s="6" t="s">
        <v>118</v>
      </c>
      <c r="C49" s="6" t="s">
        <v>119</v>
      </c>
      <c r="D49" s="16" t="str">
        <f aca="false">IF(C49="","",IF(OR(ISNUMBER(SEARCH("Draws",B49)),ISNUMBER(SEARCH("Returns",B49))),"Debit",IF(OR(C49="Income",C49="Other Income",C49="Accounts Payable",C49="Credit Card",C49="Other Current Liability",C49="Long Term Liability",C49="Equity",ISNUMBER(SEARCH("Accumulated",B49)),ISNUMBER(SEARCH("Allowance",B49))),"Credit","Debit")))</f>
        <v>Credit</v>
      </c>
      <c r="E49" s="16" t="str">
        <f aca="false">IF(C49="","",IF(OR(C49="Income",C49="Cost of Goods Sold",C49="Expense",C49="Other Income",C49="Other Expense"),"Profit &amp; Loss","Balance Sheet"))</f>
        <v>Profit &amp; Loss</v>
      </c>
      <c r="F49" s="6" t="s">
        <v>120</v>
      </c>
    </row>
    <row r="50" customFormat="false" ht="15" hidden="false" customHeight="false" outlineLevel="0" collapsed="false">
      <c r="A50" s="15" t="n">
        <v>7100</v>
      </c>
      <c r="B50" s="6" t="s">
        <v>121</v>
      </c>
      <c r="C50" s="6" t="s">
        <v>122</v>
      </c>
      <c r="D50" s="16" t="str">
        <f aca="false">IF(C50="","",IF(OR(ISNUMBER(SEARCH("Draws",B50)),ISNUMBER(SEARCH("Returns",B50))),"Debit",IF(OR(C50="Income",C50="Other Income",C50="Accounts Payable",C50="Credit Card",C50="Other Current Liability",C50="Long Term Liability",C50="Equity",ISNUMBER(SEARCH("Accumulated",B50)),ISNUMBER(SEARCH("Allowance",B50))),"Credit","Debit")))</f>
        <v>Debit</v>
      </c>
      <c r="E50" s="16" t="str">
        <f aca="false">IF(C50="","",IF(OR(C50="Income",C50="Cost of Goods Sold",C50="Expense",C50="Other Income",C50="Other Expense"),"Profit &amp; Loss","Balance Sheet"))</f>
        <v>Profit &amp; Loss</v>
      </c>
      <c r="F50" s="6" t="s">
        <v>123</v>
      </c>
    </row>
    <row r="51" customFormat="false" ht="15" hidden="false" customHeight="false" outlineLevel="0" collapsed="false">
      <c r="A51" s="15" t="n">
        <v>7200</v>
      </c>
      <c r="B51" s="6" t="s">
        <v>124</v>
      </c>
      <c r="C51" s="6" t="s">
        <v>122</v>
      </c>
      <c r="D51" s="16" t="str">
        <f aca="false">IF(C51="","",IF(OR(ISNUMBER(SEARCH("Draws",B51)),ISNUMBER(SEARCH("Returns",B51))),"Debit",IF(OR(C51="Income",C51="Other Income",C51="Accounts Payable",C51="Credit Card",C51="Other Current Liability",C51="Long Term Liability",C51="Equity",ISNUMBER(SEARCH("Accumulated",B51)),ISNUMBER(SEARCH("Allowance",B51))),"Credit","Debit")))</f>
        <v>Debit</v>
      </c>
      <c r="E51" s="16" t="str">
        <f aca="false">IF(C51="","",IF(OR(C51="Income",C51="Cost of Goods Sold",C51="Expense",C51="Other Income",C51="Other Expense"),"Profit &amp; Loss","Balance Sheet"))</f>
        <v>Profit &amp; Loss</v>
      </c>
      <c r="F51" s="6" t="s">
        <v>125</v>
      </c>
    </row>
    <row r="52" customFormat="false" ht="15" hidden="false" customHeight="false" outlineLevel="0" collapsed="false">
      <c r="A52" s="15"/>
      <c r="B52" s="6"/>
      <c r="C52" s="6"/>
      <c r="D52" s="16" t="str">
        <f aca="false">IF(C52="","",IF(OR(ISNUMBER(SEARCH("Draws",B52)),ISNUMBER(SEARCH("Returns",B52))),"Debit",IF(OR(C52="Income",C52="Other Income",C52="Accounts Payable",C52="Credit Card",C52="Other Current Liability",C52="Long Term Liability",C52="Equity",ISNUMBER(SEARCH("Accumulated",B52)),ISNUMBER(SEARCH("Allowance",B52))),"Credit","Debit")))</f>
        <v/>
      </c>
      <c r="E52" s="16" t="str">
        <f aca="false">IF(C52="","",IF(OR(C52="Income",C52="Cost of Goods Sold",C52="Expense",C52="Other Income",C52="Other Expense"),"Profit &amp; Loss","Balance Sheet"))</f>
        <v/>
      </c>
      <c r="F52" s="6"/>
    </row>
    <row r="53" customFormat="false" ht="15" hidden="false" customHeight="false" outlineLevel="0" collapsed="false">
      <c r="A53" s="15"/>
      <c r="B53" s="6"/>
      <c r="C53" s="6"/>
      <c r="D53" s="16" t="str">
        <f aca="false">IF(C53="","",IF(OR(ISNUMBER(SEARCH("Draws",B53)),ISNUMBER(SEARCH("Returns",B53))),"Debit",IF(OR(C53="Income",C53="Other Income",C53="Accounts Payable",C53="Credit Card",C53="Other Current Liability",C53="Long Term Liability",C53="Equity",ISNUMBER(SEARCH("Accumulated",B53)),ISNUMBER(SEARCH("Allowance",B53))),"Credit","Debit")))</f>
        <v/>
      </c>
      <c r="E53" s="16" t="str">
        <f aca="false">IF(C53="","",IF(OR(C53="Income",C53="Cost of Goods Sold",C53="Expense",C53="Other Income",C53="Other Expense"),"Profit &amp; Loss","Balance Sheet"))</f>
        <v/>
      </c>
      <c r="F53" s="6"/>
    </row>
    <row r="54" customFormat="false" ht="15" hidden="false" customHeight="false" outlineLevel="0" collapsed="false">
      <c r="A54" s="15"/>
      <c r="B54" s="6"/>
      <c r="C54" s="6"/>
      <c r="D54" s="16" t="str">
        <f aca="false">IF(C54="","",IF(OR(ISNUMBER(SEARCH("Draws",B54)),ISNUMBER(SEARCH("Returns",B54))),"Debit",IF(OR(C54="Income",C54="Other Income",C54="Accounts Payable",C54="Credit Card",C54="Other Current Liability",C54="Long Term Liability",C54="Equity",ISNUMBER(SEARCH("Accumulated",B54)),ISNUMBER(SEARCH("Allowance",B54))),"Credit","Debit")))</f>
        <v/>
      </c>
      <c r="E54" s="16" t="str">
        <f aca="false">IF(C54="","",IF(OR(C54="Income",C54="Cost of Goods Sold",C54="Expense",C54="Other Income",C54="Other Expense"),"Profit &amp; Loss","Balance Sheet"))</f>
        <v/>
      </c>
      <c r="F54" s="6"/>
    </row>
    <row r="55" customFormat="false" ht="15" hidden="false" customHeight="false" outlineLevel="0" collapsed="false">
      <c r="A55" s="15"/>
      <c r="B55" s="6"/>
      <c r="C55" s="6"/>
      <c r="D55" s="16" t="str">
        <f aca="false">IF(C55="","",IF(OR(ISNUMBER(SEARCH("Draws",B55)),ISNUMBER(SEARCH("Returns",B55))),"Debit",IF(OR(C55="Income",C55="Other Income",C55="Accounts Payable",C55="Credit Card",C55="Other Current Liability",C55="Long Term Liability",C55="Equity",ISNUMBER(SEARCH("Accumulated",B55)),ISNUMBER(SEARCH("Allowance",B55))),"Credit","Debit")))</f>
        <v/>
      </c>
      <c r="E55" s="16" t="str">
        <f aca="false">IF(C55="","",IF(OR(C55="Income",C55="Cost of Goods Sold",C55="Expense",C55="Other Income",C55="Other Expense"),"Profit &amp; Loss","Balance Sheet"))</f>
        <v/>
      </c>
      <c r="F55" s="6"/>
    </row>
    <row r="56" customFormat="false" ht="15" hidden="false" customHeight="false" outlineLevel="0" collapsed="false">
      <c r="A56" s="15"/>
      <c r="B56" s="6"/>
      <c r="C56" s="6"/>
      <c r="D56" s="16" t="str">
        <f aca="false">IF(C56="","",IF(OR(ISNUMBER(SEARCH("Draws",B56)),ISNUMBER(SEARCH("Returns",B56))),"Debit",IF(OR(C56="Income",C56="Other Income",C56="Accounts Payable",C56="Credit Card",C56="Other Current Liability",C56="Long Term Liability",C56="Equity",ISNUMBER(SEARCH("Accumulated",B56)),ISNUMBER(SEARCH("Allowance",B56))),"Credit","Debit")))</f>
        <v/>
      </c>
      <c r="E56" s="16" t="str">
        <f aca="false">IF(C56="","",IF(OR(C56="Income",C56="Cost of Goods Sold",C56="Expense",C56="Other Income",C56="Other Expense"),"Profit &amp; Loss","Balance Sheet"))</f>
        <v/>
      </c>
      <c r="F56" s="6"/>
    </row>
    <row r="57" customFormat="false" ht="15" hidden="false" customHeight="false" outlineLevel="0" collapsed="false">
      <c r="A57" s="15"/>
      <c r="B57" s="6"/>
      <c r="C57" s="6"/>
      <c r="D57" s="16" t="str">
        <f aca="false">IF(C57="","",IF(OR(ISNUMBER(SEARCH("Draws",B57)),ISNUMBER(SEARCH("Returns",B57))),"Debit",IF(OR(C57="Income",C57="Other Income",C57="Accounts Payable",C57="Credit Card",C57="Other Current Liability",C57="Long Term Liability",C57="Equity",ISNUMBER(SEARCH("Accumulated",B57)),ISNUMBER(SEARCH("Allowance",B57))),"Credit","Debit")))</f>
        <v/>
      </c>
      <c r="E57" s="16" t="str">
        <f aca="false">IF(C57="","",IF(OR(C57="Income",C57="Cost of Goods Sold",C57="Expense",C57="Other Income",C57="Other Expense"),"Profit &amp; Loss","Balance Sheet"))</f>
        <v/>
      </c>
      <c r="F57" s="6"/>
    </row>
    <row r="58" customFormat="false" ht="15" hidden="false" customHeight="false" outlineLevel="0" collapsed="false">
      <c r="A58" s="15"/>
      <c r="B58" s="6"/>
      <c r="C58" s="6"/>
      <c r="D58" s="16" t="str">
        <f aca="false">IF(C58="","",IF(OR(ISNUMBER(SEARCH("Draws",B58)),ISNUMBER(SEARCH("Returns",B58))),"Debit",IF(OR(C58="Income",C58="Other Income",C58="Accounts Payable",C58="Credit Card",C58="Other Current Liability",C58="Long Term Liability",C58="Equity",ISNUMBER(SEARCH("Accumulated",B58)),ISNUMBER(SEARCH("Allowance",B58))),"Credit","Debit")))</f>
        <v/>
      </c>
      <c r="E58" s="16" t="str">
        <f aca="false">IF(C58="","",IF(OR(C58="Income",C58="Cost of Goods Sold",C58="Expense",C58="Other Income",C58="Other Expense"),"Profit &amp; Loss","Balance Sheet"))</f>
        <v/>
      </c>
      <c r="F58" s="6"/>
    </row>
    <row r="59" customFormat="false" ht="15" hidden="false" customHeight="false" outlineLevel="0" collapsed="false">
      <c r="A59" s="15"/>
      <c r="B59" s="6"/>
      <c r="C59" s="6"/>
      <c r="D59" s="16" t="str">
        <f aca="false">IF(C59="","",IF(OR(ISNUMBER(SEARCH("Draws",B59)),ISNUMBER(SEARCH("Returns",B59))),"Debit",IF(OR(C59="Income",C59="Other Income",C59="Accounts Payable",C59="Credit Card",C59="Other Current Liability",C59="Long Term Liability",C59="Equity",ISNUMBER(SEARCH("Accumulated",B59)),ISNUMBER(SEARCH("Allowance",B59))),"Credit","Debit")))</f>
        <v/>
      </c>
      <c r="E59" s="16" t="str">
        <f aca="false">IF(C59="","",IF(OR(C59="Income",C59="Cost of Goods Sold",C59="Expense",C59="Other Income",C59="Other Expense"),"Profit &amp; Loss","Balance Sheet"))</f>
        <v/>
      </c>
      <c r="F59" s="6"/>
    </row>
    <row r="60" customFormat="false" ht="15" hidden="false" customHeight="false" outlineLevel="0" collapsed="false">
      <c r="A60" s="15"/>
      <c r="B60" s="6"/>
      <c r="C60" s="6"/>
      <c r="D60" s="16" t="str">
        <f aca="false">IF(C60="","",IF(OR(ISNUMBER(SEARCH("Draws",B60)),ISNUMBER(SEARCH("Returns",B60))),"Debit",IF(OR(C60="Income",C60="Other Income",C60="Accounts Payable",C60="Credit Card",C60="Other Current Liability",C60="Long Term Liability",C60="Equity",ISNUMBER(SEARCH("Accumulated",B60)),ISNUMBER(SEARCH("Allowance",B60))),"Credit","Debit")))</f>
        <v/>
      </c>
      <c r="E60" s="16" t="str">
        <f aca="false">IF(C60="","",IF(OR(C60="Income",C60="Cost of Goods Sold",C60="Expense",C60="Other Income",C60="Other Expense"),"Profit &amp; Loss","Balance Sheet"))</f>
        <v/>
      </c>
      <c r="F60" s="6"/>
    </row>
    <row r="61" customFormat="false" ht="15" hidden="false" customHeight="false" outlineLevel="0" collapsed="false">
      <c r="A61" s="15"/>
      <c r="B61" s="6"/>
      <c r="C61" s="6"/>
      <c r="D61" s="16" t="str">
        <f aca="false">IF(C61="","",IF(OR(ISNUMBER(SEARCH("Draws",B61)),ISNUMBER(SEARCH("Returns",B61))),"Debit",IF(OR(C61="Income",C61="Other Income",C61="Accounts Payable",C61="Credit Card",C61="Other Current Liability",C61="Long Term Liability",C61="Equity",ISNUMBER(SEARCH("Accumulated",B61)),ISNUMBER(SEARCH("Allowance",B61))),"Credit","Debit")))</f>
        <v/>
      </c>
      <c r="E61" s="16" t="str">
        <f aca="false">IF(C61="","",IF(OR(C61="Income",C61="Cost of Goods Sold",C61="Expense",C61="Other Income",C61="Other Expense"),"Profit &amp; Loss","Balance Sheet"))</f>
        <v/>
      </c>
      <c r="F61" s="6"/>
    </row>
    <row r="62" customFormat="false" ht="15" hidden="false" customHeight="false" outlineLevel="0" collapsed="false">
      <c r="A62" s="15"/>
      <c r="B62" s="6"/>
      <c r="C62" s="6"/>
      <c r="D62" s="16" t="str">
        <f aca="false">IF(C62="","",IF(OR(ISNUMBER(SEARCH("Draws",B62)),ISNUMBER(SEARCH("Returns",B62))),"Debit",IF(OR(C62="Income",C62="Other Income",C62="Accounts Payable",C62="Credit Card",C62="Other Current Liability",C62="Long Term Liability",C62="Equity",ISNUMBER(SEARCH("Accumulated",B62)),ISNUMBER(SEARCH("Allowance",B62))),"Credit","Debit")))</f>
        <v/>
      </c>
      <c r="E62" s="16" t="str">
        <f aca="false">IF(C62="","",IF(OR(C62="Income",C62="Cost of Goods Sold",C62="Expense",C62="Other Income",C62="Other Expense"),"Profit &amp; Loss","Balance Sheet"))</f>
        <v/>
      </c>
      <c r="F62" s="6"/>
    </row>
    <row r="63" customFormat="false" ht="15" hidden="false" customHeight="false" outlineLevel="0" collapsed="false">
      <c r="A63" s="15"/>
      <c r="B63" s="6"/>
      <c r="C63" s="6"/>
      <c r="D63" s="16" t="str">
        <f aca="false">IF(C63="","",IF(OR(ISNUMBER(SEARCH("Draws",B63)),ISNUMBER(SEARCH("Returns",B63))),"Debit",IF(OR(C63="Income",C63="Other Income",C63="Accounts Payable",C63="Credit Card",C63="Other Current Liability",C63="Long Term Liability",C63="Equity",ISNUMBER(SEARCH("Accumulated",B63)),ISNUMBER(SEARCH("Allowance",B63))),"Credit","Debit")))</f>
        <v/>
      </c>
      <c r="E63" s="16" t="str">
        <f aca="false">IF(C63="","",IF(OR(C63="Income",C63="Cost of Goods Sold",C63="Expense",C63="Other Income",C63="Other Expense"),"Profit &amp; Loss","Balance Sheet"))</f>
        <v/>
      </c>
      <c r="F63" s="6"/>
    </row>
    <row r="64" customFormat="false" ht="15" hidden="false" customHeight="false" outlineLevel="0" collapsed="false">
      <c r="A64" s="15"/>
      <c r="B64" s="6"/>
      <c r="C64" s="6"/>
      <c r="D64" s="16" t="str">
        <f aca="false">IF(C64="","",IF(OR(ISNUMBER(SEARCH("Draws",B64)),ISNUMBER(SEARCH("Returns",B64))),"Debit",IF(OR(C64="Income",C64="Other Income",C64="Accounts Payable",C64="Credit Card",C64="Other Current Liability",C64="Long Term Liability",C64="Equity",ISNUMBER(SEARCH("Accumulated",B64)),ISNUMBER(SEARCH("Allowance",B64))),"Credit","Debit")))</f>
        <v/>
      </c>
      <c r="E64" s="16" t="str">
        <f aca="false">IF(C64="","",IF(OR(C64="Income",C64="Cost of Goods Sold",C64="Expense",C64="Other Income",C64="Other Expense"),"Profit &amp; Loss","Balance Sheet"))</f>
        <v/>
      </c>
      <c r="F64" s="6"/>
    </row>
    <row r="65" customFormat="false" ht="15" hidden="false" customHeight="false" outlineLevel="0" collapsed="false">
      <c r="A65" s="15"/>
      <c r="B65" s="6"/>
      <c r="C65" s="6"/>
      <c r="D65" s="16" t="str">
        <f aca="false">IF(C65="","",IF(OR(ISNUMBER(SEARCH("Draws",B65)),ISNUMBER(SEARCH("Returns",B65))),"Debit",IF(OR(C65="Income",C65="Other Income",C65="Accounts Payable",C65="Credit Card",C65="Other Current Liability",C65="Long Term Liability",C65="Equity",ISNUMBER(SEARCH("Accumulated",B65)),ISNUMBER(SEARCH("Allowance",B65))),"Credit","Debit")))</f>
        <v/>
      </c>
      <c r="E65" s="16" t="str">
        <f aca="false">IF(C65="","",IF(OR(C65="Income",C65="Cost of Goods Sold",C65="Expense",C65="Other Income",C65="Other Expense"),"Profit &amp; Loss","Balance Sheet"))</f>
        <v/>
      </c>
      <c r="F65" s="6"/>
    </row>
    <row r="66" customFormat="false" ht="15" hidden="false" customHeight="false" outlineLevel="0" collapsed="false">
      <c r="A66" s="15"/>
      <c r="B66" s="6"/>
      <c r="C66" s="6"/>
      <c r="D66" s="16" t="str">
        <f aca="false">IF(C66="","",IF(OR(ISNUMBER(SEARCH("Draws",B66)),ISNUMBER(SEARCH("Returns",B66))),"Debit",IF(OR(C66="Income",C66="Other Income",C66="Accounts Payable",C66="Credit Card",C66="Other Current Liability",C66="Long Term Liability",C66="Equity",ISNUMBER(SEARCH("Accumulated",B66)),ISNUMBER(SEARCH("Allowance",B66))),"Credit","Debit")))</f>
        <v/>
      </c>
      <c r="E66" s="16" t="str">
        <f aca="false">IF(C66="","",IF(OR(C66="Income",C66="Cost of Goods Sold",C66="Expense",C66="Other Income",C66="Other Expense"),"Profit &amp; Loss","Balance Sheet"))</f>
        <v/>
      </c>
      <c r="F66" s="6"/>
    </row>
  </sheetData>
  <dataValidations count="1">
    <dataValidation allowBlank="true" errorStyle="stop" operator="between" showDropDown="false" showErrorMessage="false" showInputMessage="false" sqref="C6:C66" type="list">
      <formula1>Types!$A$2:$A$16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s>
  <sheetData>
    <row r="1" customFormat="false" ht="15" hidden="false" customHeight="false" outlineLevel="0" collapsed="false">
      <c r="A1" s="17" t="s">
        <v>164</v>
      </c>
    </row>
    <row r="2" customFormat="false" ht="15" hidden="false" customHeight="false" outlineLevel="0" collapsed="false">
      <c r="A2" s="18" t="s">
        <v>30</v>
      </c>
    </row>
    <row r="3" customFormat="false" ht="15" hidden="false" customHeight="false" outlineLevel="0" collapsed="false">
      <c r="A3" s="18" t="s">
        <v>34</v>
      </c>
    </row>
    <row r="4" customFormat="false" ht="15" hidden="false" customHeight="false" outlineLevel="0" collapsed="false">
      <c r="A4" s="18" t="s">
        <v>39</v>
      </c>
    </row>
    <row r="5" customFormat="false" ht="15" hidden="false" customHeight="false" outlineLevel="0" collapsed="false">
      <c r="A5" s="18" t="s">
        <v>44</v>
      </c>
    </row>
    <row r="6" customFormat="false" ht="15" hidden="false" customHeight="false" outlineLevel="0" collapsed="false">
      <c r="A6" s="18" t="s">
        <v>49</v>
      </c>
    </row>
    <row r="7" customFormat="false" ht="15" hidden="false" customHeight="false" outlineLevel="0" collapsed="false">
      <c r="A7" s="18" t="s">
        <v>51</v>
      </c>
    </row>
    <row r="8" customFormat="false" ht="15" hidden="false" customHeight="false" outlineLevel="0" collapsed="false">
      <c r="A8" s="18" t="s">
        <v>54</v>
      </c>
    </row>
    <row r="9" customFormat="false" ht="15" hidden="false" customHeight="false" outlineLevel="0" collapsed="false">
      <c r="A9" s="18" t="s">
        <v>57</v>
      </c>
    </row>
    <row r="10" customFormat="false" ht="15" hidden="false" customHeight="false" outlineLevel="0" collapsed="false">
      <c r="A10" s="18" t="s">
        <v>66</v>
      </c>
    </row>
    <row r="11" customFormat="false" ht="15" hidden="false" customHeight="false" outlineLevel="0" collapsed="false">
      <c r="A11" s="18" t="s">
        <v>69</v>
      </c>
    </row>
    <row r="12" customFormat="false" ht="15" hidden="false" customHeight="false" outlineLevel="0" collapsed="false">
      <c r="A12" s="18" t="s">
        <v>76</v>
      </c>
    </row>
    <row r="13" customFormat="false" ht="15" hidden="false" customHeight="false" outlineLevel="0" collapsed="false">
      <c r="A13" s="18" t="s">
        <v>83</v>
      </c>
    </row>
    <row r="14" customFormat="false" ht="15" hidden="false" customHeight="false" outlineLevel="0" collapsed="false">
      <c r="A14" s="18" t="s">
        <v>90</v>
      </c>
    </row>
    <row r="15" customFormat="false" ht="15" hidden="false" customHeight="false" outlineLevel="0" collapsed="false">
      <c r="A15" s="18" t="s">
        <v>119</v>
      </c>
    </row>
    <row r="16" customFormat="false" ht="15" hidden="false" customHeight="false" outlineLevel="0" collapsed="false">
      <c r="A16" s="18" t="s">
        <v>122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2026-10-18T04:59:56Z</dcterms:created>
  <dc:creator>openpyxl</dc:creator>
  <dc:description/>
  <dc:language>en-US</dc:language>
  <cp:lastModifiedBy/>
  <dcterms:modified xsi:type="dcterms:W3CDTF">2026-10-18T04:59:56Z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